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890" activeTab="0"/>
  </bookViews>
  <sheets>
    <sheet name="基本情報" sheetId="1" r:id="rId1"/>
    <sheet name="製品仕様 包装" sheetId="2" r:id="rId2"/>
    <sheet name="衛生規格" sheetId="3" r:id="rId3"/>
    <sheet name="栄養成分" sheetId="4" r:id="rId4"/>
    <sheet name="写真" sheetId="5" r:id="rId5"/>
    <sheet name="製造工程" sheetId="6" r:id="rId6"/>
    <sheet name="工程フローチャート" sheetId="7" r:id="rId7"/>
    <sheet name="原料成分" sheetId="8" r:id="rId8"/>
    <sheet name="コンタミ" sheetId="9" r:id="rId9"/>
    <sheet name="変更履歴" sheetId="10" r:id="rId10"/>
  </sheets>
  <definedNames>
    <definedName name="_xlnm.Print_Area" localSheetId="8">'コンタミ'!$A$1:$BW$48</definedName>
    <definedName name="_xlnm.Print_Area" localSheetId="3">'栄養成分'!$A$1:$BW$59</definedName>
    <definedName name="_xlnm.Print_Area" localSheetId="2">'衛生規格'!$A$1:$CE$49</definedName>
    <definedName name="_xlnm.Print_Area" localSheetId="0">'基本情報'!$A$1:$BW$59</definedName>
    <definedName name="_xlnm.Print_Area" localSheetId="7">'原料成分'!$A$1:$DM$56</definedName>
    <definedName name="_xlnm.Print_Area" localSheetId="6">'工程フローチャート'!$A$1:$BW$50</definedName>
    <definedName name="_xlnm.Print_Area" localSheetId="4">'写真'!$A$1:$BW$54</definedName>
    <definedName name="_xlnm.Print_Area" localSheetId="5">'製造工程'!$A$1:$BZ$35</definedName>
    <definedName name="_xlnm.Print_Area" localSheetId="1">'製品仕様 包装'!$A$1:$BW$45</definedName>
    <definedName name="_xlnm.Print_Area" localSheetId="9">'変更履歴'!$A$1:$BW$41</definedName>
    <definedName name="_xlnm.Print_Titles" localSheetId="7">'原料成分'!$1:$10</definedName>
    <definedName name="_xlnm.Print_Titles" localSheetId="6">'工程フローチャート'!$1:$5</definedName>
    <definedName name="_xlnm.Print_Titles" localSheetId="5">'製造工程'!$1:$7</definedName>
  </definedNames>
  <calcPr fullCalcOnLoad="1"/>
</workbook>
</file>

<file path=xl/comments1.xml><?xml version="1.0" encoding="utf-8"?>
<comments xmlns="http://schemas.openxmlformats.org/spreadsheetml/2006/main">
  <authors>
    <author>usr2206</author>
  </authors>
  <commentList>
    <comment ref="A7" authorId="0">
      <text>
        <r>
          <rPr>
            <sz val="9"/>
            <rFont val="ＭＳ Ｐゴシック"/>
            <family val="3"/>
          </rPr>
          <t xml:space="preserve">この原材料納入規格書を更新した日
規格書への追加記入時や捺印時に日付を更新してください。
</t>
        </r>
      </text>
    </comment>
    <comment ref="A8" authorId="0">
      <text>
        <r>
          <rPr>
            <sz val="9"/>
            <rFont val="ＭＳ Ｐゴシック"/>
            <family val="3"/>
          </rPr>
          <t>この製品の正式名称</t>
        </r>
      </text>
    </comment>
    <comment ref="A10" authorId="0">
      <text>
        <r>
          <rPr>
            <sz val="9"/>
            <rFont val="ＭＳ Ｐゴシック"/>
            <family val="3"/>
          </rPr>
          <t>この製品の表示名（一般名）</t>
        </r>
      </text>
    </comment>
    <comment ref="AG8" authorId="0">
      <text>
        <r>
          <rPr>
            <sz val="9"/>
            <rFont val="ＭＳ Ｐゴシック"/>
            <family val="3"/>
          </rPr>
          <t>食品／添加物のどちらかを選択してください。</t>
        </r>
      </text>
    </comment>
    <comment ref="A2" authorId="0">
      <text>
        <r>
          <rPr>
            <sz val="9"/>
            <rFont val="ＭＳ Ｐゴシック"/>
            <family val="3"/>
          </rPr>
          <t>弊社記入欄ですので、記入しないでください。</t>
        </r>
      </text>
    </comment>
    <comment ref="A21" authorId="0">
      <text>
        <r>
          <rPr>
            <sz val="9"/>
            <rFont val="ＭＳ Ｐゴシック"/>
            <family val="3"/>
          </rPr>
          <t>緊急時に弊社より直接ご連絡させて頂く場合がありますので、担当者の方の部署、氏名、電話番号を記入してください。</t>
        </r>
      </text>
    </comment>
    <comment ref="AM21" authorId="0">
      <text>
        <r>
          <rPr>
            <sz val="9"/>
            <rFont val="ＭＳ Ｐゴシック"/>
            <family val="3"/>
          </rPr>
          <t>緊急時に弊社より直接ご連絡させて頂く場合がありますので、担当者の方の部署、氏名、電話番号を記入してください。</t>
        </r>
      </text>
    </comment>
    <comment ref="A37" authorId="0">
      <text>
        <r>
          <rPr>
            <sz val="9"/>
            <rFont val="ＭＳ Ｐゴシック"/>
            <family val="3"/>
          </rPr>
          <t>緊急時に弊社より直接ご連絡させて頂く場合がありますので、担当者の方の部署、氏名、電話番号を記入してください。</t>
        </r>
      </text>
    </comment>
    <comment ref="AM37" authorId="0">
      <text>
        <r>
          <rPr>
            <sz val="9"/>
            <rFont val="ＭＳ Ｐゴシック"/>
            <family val="3"/>
          </rPr>
          <t>緊急時に弊社より直接ご連絡させて頂く場合がありますので、担当者の方の部署、氏名、電話番号を記入してください。</t>
        </r>
      </text>
    </comment>
    <comment ref="AM53" authorId="0">
      <text>
        <r>
          <rPr>
            <sz val="9"/>
            <rFont val="ＭＳ Ｐゴシック"/>
            <family val="3"/>
          </rPr>
          <t>緊急時に弊社より直接ご連絡させて頂く場合がありますので、担当者の方の部署、氏名、電話番号を記入してください。</t>
        </r>
      </text>
    </comment>
    <comment ref="A53" authorId="0">
      <text>
        <r>
          <rPr>
            <sz val="9"/>
            <rFont val="ＭＳ Ｐゴシック"/>
            <family val="3"/>
          </rPr>
          <t>緊急時に弊社より直接ご連絡させて頂く場合がありますので、担当者の方の部署、氏名、電話番号を記入してください。</t>
        </r>
      </text>
    </comment>
    <comment ref="AE14" authorId="0">
      <text>
        <r>
          <rPr>
            <sz val="9"/>
            <rFont val="ＭＳ Ｐゴシック"/>
            <family val="3"/>
          </rPr>
          <t xml:space="preserve">外国の場合は不要です
</t>
        </r>
      </text>
    </comment>
    <comment ref="AE30" authorId="0">
      <text>
        <r>
          <rPr>
            <sz val="9"/>
            <rFont val="ＭＳ Ｐゴシック"/>
            <family val="3"/>
          </rPr>
          <t xml:space="preserve">外国の場合は不要です
</t>
        </r>
      </text>
    </comment>
    <comment ref="AE46" authorId="0">
      <text>
        <r>
          <rPr>
            <sz val="9"/>
            <rFont val="ＭＳ Ｐゴシック"/>
            <family val="3"/>
          </rPr>
          <t xml:space="preserve">外国の場合は不要です
</t>
        </r>
      </text>
    </comment>
    <comment ref="BQ14" authorId="0">
      <text>
        <r>
          <rPr>
            <sz val="9"/>
            <rFont val="ＭＳ Ｐゴシック"/>
            <family val="3"/>
          </rPr>
          <t xml:space="preserve">外国の場合は不要です
</t>
        </r>
      </text>
    </comment>
    <comment ref="BQ30" authorId="0">
      <text>
        <r>
          <rPr>
            <sz val="9"/>
            <rFont val="ＭＳ Ｐゴシック"/>
            <family val="3"/>
          </rPr>
          <t xml:space="preserve">外国の場合は不要です
</t>
        </r>
      </text>
    </comment>
    <comment ref="BQ46" authorId="0">
      <text>
        <r>
          <rPr>
            <sz val="9"/>
            <rFont val="ＭＳ Ｐゴシック"/>
            <family val="3"/>
          </rPr>
          <t xml:space="preserve">外国の場合は不要です
</t>
        </r>
      </text>
    </comment>
  </commentList>
</comments>
</file>

<file path=xl/comments2.xml><?xml version="1.0" encoding="utf-8"?>
<comments xmlns="http://schemas.openxmlformats.org/spreadsheetml/2006/main">
  <authors>
    <author>usr2206</author>
  </authors>
  <commentList>
    <comment ref="A9" authorId="0">
      <text>
        <r>
          <rPr>
            <sz val="9"/>
            <rFont val="ＭＳ Ｐゴシック"/>
            <family val="3"/>
          </rPr>
          <t>ケース内の内容量
(例)500g×20</t>
        </r>
      </text>
    </comment>
    <comment ref="A10" authorId="0">
      <text>
        <r>
          <rPr>
            <sz val="9"/>
            <rFont val="ＭＳ Ｐゴシック"/>
            <family val="3"/>
          </rPr>
          <t>１ケースの重さ
(例)10kg</t>
        </r>
      </text>
    </comment>
    <comment ref="A11" authorId="0">
      <text>
        <r>
          <rPr>
            <sz val="9"/>
            <rFont val="ＭＳ Ｐゴシック"/>
            <family val="3"/>
          </rPr>
          <t>規格重量の上下限値があれば記入してください。</t>
        </r>
      </text>
    </comment>
    <comment ref="AM7" authorId="0">
      <text>
        <r>
          <rPr>
            <sz val="9"/>
            <rFont val="ＭＳ Ｐゴシック"/>
            <family val="3"/>
          </rPr>
          <t>ロット№の記載されている場所</t>
        </r>
      </text>
    </comment>
    <comment ref="C16" authorId="0">
      <text>
        <r>
          <rPr>
            <sz val="9"/>
            <rFont val="ＭＳ Ｐゴシック"/>
            <family val="3"/>
          </rPr>
          <t>開封前の保管温度</t>
        </r>
      </text>
    </comment>
    <comment ref="C17" authorId="0">
      <text>
        <r>
          <rPr>
            <sz val="9"/>
            <rFont val="ＭＳ Ｐゴシック"/>
            <family val="3"/>
          </rPr>
          <t xml:space="preserve">開封前の保管期間
</t>
        </r>
      </text>
    </comment>
    <comment ref="C18" authorId="0">
      <text>
        <r>
          <rPr>
            <sz val="9"/>
            <rFont val="ＭＳ Ｐゴシック"/>
            <family val="3"/>
          </rPr>
          <t>開封前の注意事項</t>
        </r>
      </text>
    </comment>
    <comment ref="C21" authorId="0">
      <text>
        <r>
          <rPr>
            <sz val="9"/>
            <rFont val="ＭＳ Ｐゴシック"/>
            <family val="3"/>
          </rPr>
          <t>開封後の保管温度</t>
        </r>
      </text>
    </comment>
    <comment ref="C22" authorId="0">
      <text>
        <r>
          <rPr>
            <sz val="9"/>
            <rFont val="ＭＳ Ｐゴシック"/>
            <family val="3"/>
          </rPr>
          <t xml:space="preserve">開封後の保管期間
</t>
        </r>
      </text>
    </comment>
    <comment ref="C23" authorId="0">
      <text>
        <r>
          <rPr>
            <sz val="9"/>
            <rFont val="ＭＳ Ｐゴシック"/>
            <family val="3"/>
          </rPr>
          <t>開封後の注意事項</t>
        </r>
      </text>
    </comment>
    <comment ref="AM31" authorId="0">
      <text>
        <r>
          <rPr>
            <sz val="9"/>
            <rFont val="ＭＳ Ｐゴシック"/>
            <family val="3"/>
          </rPr>
          <t>保険会社、補償対象、限度額を記入してください。</t>
        </r>
      </text>
    </comment>
    <comment ref="AM32" authorId="0">
      <text>
        <r>
          <rPr>
            <sz val="9"/>
            <rFont val="ＭＳ Ｐゴシック"/>
            <family val="3"/>
          </rPr>
          <t>保険会社、補償対象、限度額を記入してください。</t>
        </r>
      </text>
    </comment>
  </commentList>
</comments>
</file>

<file path=xl/comments3.xml><?xml version="1.0" encoding="utf-8"?>
<comments xmlns="http://schemas.openxmlformats.org/spreadsheetml/2006/main">
  <authors>
    <author>usr2206</author>
  </authors>
  <commentList>
    <comment ref="A19" authorId="0">
      <text>
        <r>
          <rPr>
            <sz val="9"/>
            <rFont val="ＭＳ Ｐゴシック"/>
            <family val="3"/>
          </rPr>
          <t>上記以外の検査項目がある場合はこちらに記入してください。</t>
        </r>
      </text>
    </comment>
    <comment ref="A37" authorId="0">
      <text>
        <r>
          <rPr>
            <sz val="9"/>
            <rFont val="ＭＳ Ｐゴシック"/>
            <family val="3"/>
          </rPr>
          <t>上記以外の検査項目がある場合はこちらに記入してください。</t>
        </r>
      </text>
    </comment>
    <comment ref="AQ14" authorId="0">
      <text>
        <r>
          <rPr>
            <sz val="9"/>
            <rFont val="ＭＳ Ｐゴシック"/>
            <family val="3"/>
          </rPr>
          <t>上記以外の検査項目がある場合はこちらに記入してください。</t>
        </r>
      </text>
    </comment>
    <comment ref="AZ40" authorId="0">
      <text>
        <r>
          <rPr>
            <sz val="9"/>
            <rFont val="ＭＳ Ｐゴシック"/>
            <family val="3"/>
          </rPr>
          <t xml:space="preserve">一次原材料が農畜産物の場合、記入してください。
</t>
        </r>
      </text>
    </comment>
    <comment ref="H6" authorId="0">
      <text>
        <r>
          <rPr>
            <sz val="9"/>
            <rFont val="ＭＳ Ｐゴシック"/>
            <family val="3"/>
          </rPr>
          <t xml:space="preserve">規格なしの場合は「-」を記入してください。
</t>
        </r>
      </text>
    </comment>
    <comment ref="H24" authorId="0">
      <text>
        <r>
          <rPr>
            <sz val="9"/>
            <rFont val="ＭＳ Ｐゴシック"/>
            <family val="3"/>
          </rPr>
          <t xml:space="preserve">規格なしの場合は「-」を記入してください。
</t>
        </r>
      </text>
    </comment>
    <comment ref="AX6" authorId="0">
      <text>
        <r>
          <rPr>
            <sz val="9"/>
            <rFont val="ＭＳ Ｐゴシック"/>
            <family val="3"/>
          </rPr>
          <t xml:space="preserve">規格なしの場合は「-」を記入してください。
</t>
        </r>
      </text>
    </comment>
  </commentList>
</comments>
</file>

<file path=xl/comments4.xml><?xml version="1.0" encoding="utf-8"?>
<comments xmlns="http://schemas.openxmlformats.org/spreadsheetml/2006/main">
  <authors>
    <author>usr2206</author>
  </authors>
  <commentList>
    <comment ref="AM9" authorId="0">
      <text>
        <r>
          <rPr>
            <b/>
            <sz val="9"/>
            <rFont val="ＭＳ Ｐゴシック"/>
            <family val="3"/>
          </rPr>
          <t>ナトリウムを入力すると食塩相当量を自動計算します。
[食塩相当量]=[ナトリウム]*2.54/1000</t>
        </r>
      </text>
    </comment>
    <comment ref="A11" authorId="0">
      <text>
        <r>
          <rPr>
            <sz val="9"/>
            <rFont val="ＭＳ Ｐゴシック"/>
            <family val="3"/>
          </rPr>
          <t>水分、たんぱく質、脂質、炭水化物、灰分の合計が100gになるように記入してください。</t>
        </r>
      </text>
    </comment>
    <comment ref="B13" authorId="0">
      <text>
        <r>
          <rPr>
            <sz val="9"/>
            <rFont val="ＭＳ Ｐゴシック"/>
            <family val="3"/>
          </rPr>
          <t>水分、たんぱく質、脂質、炭水化物、灰分の合計が100gになるように記入してください。</t>
        </r>
      </text>
    </comment>
    <comment ref="B16" authorId="0">
      <text>
        <r>
          <rPr>
            <sz val="9"/>
            <rFont val="ＭＳ Ｐゴシック"/>
            <family val="3"/>
          </rPr>
          <t>水分、たんぱく質、脂質、炭水化物、灰分の合計が100gになるように記入してください。</t>
        </r>
      </text>
    </comment>
    <comment ref="B22" authorId="0">
      <text>
        <r>
          <rPr>
            <sz val="9"/>
            <rFont val="ＭＳ Ｐゴシック"/>
            <family val="3"/>
          </rPr>
          <t>水分、たんぱく質、脂質、炭水化物、灰分の合計が100gになるように記入してください。</t>
        </r>
      </text>
    </comment>
    <comment ref="A24" authorId="0">
      <text>
        <r>
          <rPr>
            <sz val="9"/>
            <rFont val="ＭＳ Ｐゴシック"/>
            <family val="3"/>
          </rPr>
          <t>水分、たんぱく質、脂質、炭水化物、灰分の合計が100gになるように記入してください。</t>
        </r>
      </text>
    </comment>
    <comment ref="B25" authorId="0">
      <text>
        <r>
          <rPr>
            <b/>
            <sz val="9"/>
            <rFont val="ＭＳ Ｐゴシック"/>
            <family val="3"/>
          </rPr>
          <t>ナトリウムを入力すると食塩相当量を自動計算します。
[食塩相当量]=[ナトリウム]*2.54/1000</t>
        </r>
      </text>
    </comment>
    <comment ref="AM39" authorId="0">
      <text>
        <r>
          <rPr>
            <sz val="9"/>
            <rFont val="ＭＳ Ｐゴシック"/>
            <family val="3"/>
          </rPr>
          <t>上記以外の栄養成分項目がある場合は、こちらに記入してください。</t>
        </r>
      </text>
    </comment>
  </commentList>
</comments>
</file>

<file path=xl/comments6.xml><?xml version="1.0" encoding="utf-8"?>
<comments xmlns="http://schemas.openxmlformats.org/spreadsheetml/2006/main">
  <authors>
    <author>usr2206</author>
    <author>fujita2</author>
  </authors>
  <commentList>
    <comment ref="A6" authorId="0">
      <text>
        <r>
          <rPr>
            <sz val="9"/>
            <rFont val="ＭＳ Ｐゴシック"/>
            <family val="3"/>
          </rPr>
          <t xml:space="preserve">工程の通し№を記入してください
</t>
        </r>
      </text>
    </comment>
    <comment ref="V2" authorId="1">
      <text>
        <r>
          <rPr>
            <sz val="9"/>
            <rFont val="ＭＳ Ｐゴシック"/>
            <family val="3"/>
          </rPr>
          <t xml:space="preserve">ボタンをクリックすると、現在の行より、行挿入・行削除をします。複数行を選択してからクリックすると、その行数分の行挿入・行削除をします。
</t>
        </r>
      </text>
    </comment>
  </commentList>
</comments>
</file>

<file path=xl/comments7.xml><?xml version="1.0" encoding="utf-8"?>
<comments xmlns="http://schemas.openxmlformats.org/spreadsheetml/2006/main">
  <authors>
    <author>fujita2</author>
  </authors>
  <commentList>
    <comment ref="S5" authorId="0">
      <text>
        <r>
          <rPr>
            <sz val="9"/>
            <rFont val="ＭＳ Ｐゴシック"/>
            <family val="3"/>
          </rPr>
          <t>ボタンをクリックすると、製造工程で記入した工程名からフローチャートを自動作成します</t>
        </r>
      </text>
    </comment>
  </commentList>
</comments>
</file>

<file path=xl/comments8.xml><?xml version="1.0" encoding="utf-8"?>
<comments xmlns="http://schemas.openxmlformats.org/spreadsheetml/2006/main">
  <authors>
    <author>usr2206</author>
    <author>fujita2</author>
  </authors>
  <commentList>
    <comment ref="AJ8" authorId="0">
      <text>
        <r>
          <rPr>
            <sz val="9"/>
            <rFont val="ＭＳ Ｐゴシック"/>
            <family val="3"/>
          </rPr>
          <t xml:space="preserve">一次成分については、なるべくメーカー名を記入してください。
</t>
        </r>
      </text>
    </comment>
    <comment ref="AX8" authorId="0">
      <text>
        <r>
          <rPr>
            <sz val="9"/>
            <rFont val="ＭＳ Ｐゴシック"/>
            <family val="3"/>
          </rPr>
          <t xml:space="preserve">日本の場合は都道府県、中国の場合は省をなるべく記入してください。
(例）日本(愛知県)　中国(広東省、福建省)
</t>
        </r>
      </text>
    </comment>
    <comment ref="BF8" authorId="0">
      <text>
        <r>
          <rPr>
            <sz val="9"/>
            <rFont val="ＭＳ Ｐゴシック"/>
            <family val="3"/>
          </rPr>
          <t xml:space="preserve">日本の場合は都道府県、中国の場合は省をなるべく記入してください。
(例）日本(愛知県)　中国(広東省、福建省)
</t>
        </r>
      </text>
    </comment>
    <comment ref="BN9" authorId="0">
      <text>
        <r>
          <rPr>
            <sz val="9"/>
            <rFont val="ＭＳ Ｐゴシック"/>
            <family val="3"/>
          </rPr>
          <t>添加物の場合、物質名(正式名)を記入してください。成分名と同じ場合は省略しても構いません。</t>
        </r>
      </text>
    </comment>
    <comment ref="BS9" authorId="0">
      <text>
        <r>
          <rPr>
            <sz val="9"/>
            <rFont val="ＭＳ Ｐゴシック"/>
            <family val="3"/>
          </rPr>
          <t xml:space="preserve">添加物の場合、用途名を必ず記入してください。
</t>
        </r>
      </text>
    </comment>
    <comment ref="BW9" authorId="0">
      <text>
        <r>
          <rPr>
            <sz val="9"/>
            <rFont val="ＭＳ Ｐゴシック"/>
            <family val="3"/>
          </rPr>
          <t>添加物の場合、表示義務を記入してください。</t>
        </r>
      </text>
    </comment>
    <comment ref="BY9" authorId="0">
      <text>
        <r>
          <rPr>
            <sz val="9"/>
            <rFont val="ＭＳ Ｐゴシック"/>
            <family val="3"/>
          </rPr>
          <t xml:space="preserve">添加物で表示義務なしの場合、表示免除理由を記入してください
</t>
        </r>
      </text>
    </comment>
    <comment ref="CC9" authorId="0">
      <text>
        <r>
          <rPr>
            <sz val="9"/>
            <rFont val="ＭＳ Ｐゴシック"/>
            <family val="3"/>
          </rPr>
          <t>添加物の使用目的として詳しい内容があれば記入してください。</t>
        </r>
      </text>
    </comment>
    <comment ref="F9" authorId="1">
      <text>
        <r>
          <rPr>
            <sz val="9"/>
            <rFont val="ＭＳ Ｐゴシック"/>
            <family val="3"/>
          </rPr>
          <t>一次成分合計は100％になるように記入してください。
微量の場合はφを入力してください。</t>
        </r>
      </text>
    </comment>
    <comment ref="W2" authorId="1">
      <text>
        <r>
          <rPr>
            <sz val="9"/>
            <rFont val="ＭＳ Ｐゴシック"/>
            <family val="3"/>
          </rPr>
          <t xml:space="preserve">ボタンをクリックすると、現在の行より、行挿入・行削除をします。複数行を選択してからクリックすると、その行数分の行挿入・行削除をします。
</t>
        </r>
      </text>
    </comment>
    <comment ref="CH9" authorId="0">
      <text>
        <r>
          <rPr>
            <sz val="9"/>
            <rFont val="ＭＳ Ｐゴシック"/>
            <family val="3"/>
          </rPr>
          <t xml:space="preserve">アレルギー物質を含む場合、必ず入力してください。
</t>
        </r>
      </text>
    </comment>
    <comment ref="CL9" authorId="0">
      <text>
        <r>
          <rPr>
            <sz val="9"/>
            <rFont val="ＭＳ Ｐゴシック"/>
            <family val="3"/>
          </rPr>
          <t xml:space="preserve">アレルギー物質を含む場合、表示義務を記入してください。
</t>
        </r>
      </text>
    </comment>
    <comment ref="CN9" authorId="0">
      <text>
        <r>
          <rPr>
            <sz val="9"/>
            <rFont val="ＭＳ Ｐゴシック"/>
            <family val="3"/>
          </rPr>
          <t xml:space="preserve">アレルギー物質を含むが表示義務なしの場合、表示免除理由を記入してください
</t>
        </r>
      </text>
    </comment>
    <comment ref="M9" authorId="1">
      <text>
        <r>
          <rPr>
            <sz val="9"/>
            <rFont val="ＭＳ Ｐゴシック"/>
            <family val="3"/>
          </rPr>
          <t>微量の場合はφを入力してください。</t>
        </r>
      </text>
    </comment>
    <comment ref="T9" authorId="1">
      <text>
        <r>
          <rPr>
            <sz val="9"/>
            <rFont val="ＭＳ Ｐゴシック"/>
            <family val="3"/>
          </rPr>
          <t>微量の場合はφを入力してください。</t>
        </r>
      </text>
    </comment>
    <comment ref="AA9" authorId="1">
      <text>
        <r>
          <rPr>
            <sz val="9"/>
            <rFont val="ＭＳ Ｐゴシック"/>
            <family val="3"/>
          </rPr>
          <t>微量の場合はφを入力してください。</t>
        </r>
      </text>
    </comment>
    <comment ref="AH9" authorId="1">
      <text>
        <r>
          <rPr>
            <sz val="9"/>
            <rFont val="ＭＳ Ｐゴシック"/>
            <family val="3"/>
          </rPr>
          <t>微量の場合はφを入力してください。</t>
        </r>
      </text>
    </comment>
    <comment ref="CV9" authorId="0">
      <text>
        <r>
          <rPr>
            <sz val="9"/>
            <rFont val="ＭＳ Ｐゴシック"/>
            <family val="3"/>
          </rPr>
          <t xml:space="preserve">GMO対象作物を含む場合、必ず入力してください。
</t>
        </r>
      </text>
    </comment>
    <comment ref="CZ9" authorId="0">
      <text>
        <r>
          <rPr>
            <sz val="9"/>
            <rFont val="ＭＳ Ｐゴシック"/>
            <family val="3"/>
          </rPr>
          <t xml:space="preserve">組換： 分別生産流通管理は行っていないが、遺伝子組換え品であることが明らかなもの
非組換： 分別生産流通管理は行っていないが、その国でその遺伝子組換え農産物の商業的生産が行われていない等の事情により、遺伝子組換え品でないことが明らかなもの
不分別： 遺伝子組換え品でないものを分別生産流通管理していない
分別： 遺伝子組換え品でないものを分別生産流通管理している
</t>
        </r>
      </text>
    </comment>
  </commentList>
</comments>
</file>

<file path=xl/comments9.xml><?xml version="1.0" encoding="utf-8"?>
<comments xmlns="http://schemas.openxmlformats.org/spreadsheetml/2006/main">
  <authors>
    <author>usr2206</author>
    <author>fujita2</author>
  </authors>
  <commentList>
    <comment ref="G8" authorId="0">
      <text>
        <r>
          <rPr>
            <sz val="9"/>
            <rFont val="ＭＳ Ｐゴシック"/>
            <family val="3"/>
          </rPr>
          <t xml:space="preserve">「原料成分からアレルゲンをセット」ボタンをクリックすると、原料成分のアレルゲンから転記します。
</t>
        </r>
      </text>
    </comment>
    <comment ref="S5" authorId="1">
      <text>
        <r>
          <rPr>
            <sz val="9"/>
            <rFont val="ＭＳ Ｐゴシック"/>
            <family val="3"/>
          </rPr>
          <t xml:space="preserve">ボタンをクリックすると、原料成分シートのアレルゲンをアレルゲン原料由来に転記します。
</t>
        </r>
      </text>
    </comment>
  </commentList>
</comments>
</file>

<file path=xl/sharedStrings.xml><?xml version="1.0" encoding="utf-8"?>
<sst xmlns="http://schemas.openxmlformats.org/spreadsheetml/2006/main" count="897" uniqueCount="530">
  <si>
    <t>危害の
分類</t>
  </si>
  <si>
    <t>物理的</t>
  </si>
  <si>
    <t>化学的</t>
  </si>
  <si>
    <t>生物的</t>
  </si>
  <si>
    <t>品質的</t>
  </si>
  <si>
    <t>CCP3</t>
  </si>
  <si>
    <t>CCP4</t>
  </si>
  <si>
    <t>CCP5</t>
  </si>
  <si>
    <t>注意：変更履歴明細シートでは３５行まで入力が可能です。</t>
  </si>
  <si>
    <t>水分★</t>
  </si>
  <si>
    <t>脂質★</t>
  </si>
  <si>
    <t>炭水化物★</t>
  </si>
  <si>
    <t>灰分★</t>
  </si>
  <si>
    <t>製造工程シートで記入した各工程の関連をフローチャート形式でご記入ください。</t>
  </si>
  <si>
    <t>アレルゲン</t>
  </si>
  <si>
    <t>アレルゲン使用状況</t>
  </si>
  <si>
    <t>特定原材料に準ずるもの</t>
  </si>
  <si>
    <t>【一括表示例】</t>
  </si>
  <si>
    <t>【異物混入防止対応】該当する管理項目に○を記入してください。</t>
  </si>
  <si>
    <t>Fe:</t>
  </si>
  <si>
    <t>Sus:</t>
  </si>
  <si>
    <t>メッシュ:</t>
  </si>
  <si>
    <t>材質:</t>
  </si>
  <si>
    <t>目開き:</t>
  </si>
  <si>
    <t>線径:</t>
  </si>
  <si>
    <t>形状:</t>
  </si>
  <si>
    <t>磁力・本数:</t>
  </si>
  <si>
    <t>条件:</t>
  </si>
  <si>
    <t>【残留農薬等のポジティブリスト制度対応】該当する管理項目に○を記入してください。</t>
  </si>
  <si>
    <t>・栽培・飼育等の管理により使用農薬等を管理している・・・・・・</t>
  </si>
  <si>
    <t>・製品の検査・分析により確認・管理している・・・・・・・・・・</t>
  </si>
  <si>
    <t>管理対象原料:</t>
  </si>
  <si>
    <t>検査頻度:</t>
  </si>
  <si>
    <t>検査機関・検査方法:</t>
  </si>
  <si>
    <t>・金属検出器・・・・・・</t>
  </si>
  <si>
    <t>・ストレーナー・・・・・</t>
  </si>
  <si>
    <t>・マグネット・・・・・・</t>
  </si>
  <si>
    <t>・X線異物検出機・・・・</t>
  </si>
  <si>
    <t>・放射線照射・・・・・</t>
  </si>
  <si>
    <t>・加熱殺菌・・・・・・</t>
  </si>
  <si>
    <t>・農薬等が残留しない製造工程により管理している・・・・・・・</t>
  </si>
  <si>
    <t>残留しない根拠:</t>
  </si>
  <si>
    <t>・各原材料の農薬等の管理情報により管理している・・・・・・・・</t>
  </si>
  <si>
    <t>管理頻度:</t>
  </si>
  <si>
    <t>・主要一次原材料が農畜産物である場合管理している・・・・・・</t>
  </si>
  <si>
    <t>農畜産物の管理方法:</t>
  </si>
  <si>
    <t>○の場合↓</t>
  </si>
  <si>
    <t>マンガン</t>
  </si>
  <si>
    <t>ビタミン</t>
  </si>
  <si>
    <t>レチノール</t>
  </si>
  <si>
    <t>エネルギー</t>
  </si>
  <si>
    <t>カリウム</t>
  </si>
  <si>
    <t>カルシウム</t>
  </si>
  <si>
    <t>マグネシウム</t>
  </si>
  <si>
    <t>リン</t>
  </si>
  <si>
    <t>ナイアシン</t>
  </si>
  <si>
    <t>ビタミンA</t>
  </si>
  <si>
    <t>μg</t>
  </si>
  <si>
    <t>mg</t>
  </si>
  <si>
    <t>kcal</t>
  </si>
  <si>
    <t>g</t>
  </si>
  <si>
    <t>αーカロテン</t>
  </si>
  <si>
    <t>βーカロテン</t>
  </si>
  <si>
    <t>αートコフェロール</t>
  </si>
  <si>
    <t>βートコフェロール</t>
  </si>
  <si>
    <t>γートコフェロール</t>
  </si>
  <si>
    <t>δートコフェロール</t>
  </si>
  <si>
    <t>カロテン</t>
  </si>
  <si>
    <t>ビタミンE</t>
  </si>
  <si>
    <t>加入していない</t>
  </si>
  <si>
    <t>取得</t>
  </si>
  <si>
    <t>加入</t>
  </si>
  <si>
    <t>注意：行が足りない場合はシート上部の「行挿入」ボタンをクリックして追加してください。</t>
  </si>
  <si>
    <t>ﾍﾞｰｷﾝｸﾞﾊﾟｳﾀﾞｰ</t>
  </si>
  <si>
    <t>有の場合↓</t>
  </si>
  <si>
    <t>保障内容</t>
  </si>
  <si>
    <t>過酸化物価</t>
  </si>
  <si>
    <t>pH</t>
  </si>
  <si>
    <t>粘度(mPas)</t>
  </si>
  <si>
    <t>トランス脂肪酸</t>
  </si>
  <si>
    <t>【その他栄養成分】</t>
  </si>
  <si>
    <t>〒</t>
  </si>
  <si>
    <r>
      <t>砒素（As</t>
    </r>
    <r>
      <rPr>
        <vertAlign val="subscript"/>
        <sz val="9"/>
        <rFont val="ＭＳ ゴシック"/>
        <family val="3"/>
      </rPr>
      <t>2</t>
    </r>
    <r>
      <rPr>
        <sz val="9"/>
        <rFont val="ＭＳ ゴシック"/>
        <family val="3"/>
      </rPr>
      <t>O</t>
    </r>
    <r>
      <rPr>
        <vertAlign val="subscript"/>
        <sz val="9"/>
        <rFont val="ＭＳ ゴシック"/>
        <family val="3"/>
      </rPr>
      <t>3</t>
    </r>
    <r>
      <rPr>
        <sz val="9"/>
        <rFont val="ＭＳ ゴシック"/>
        <family val="3"/>
      </rPr>
      <t>として）</t>
    </r>
  </si>
  <si>
    <t>工場内</t>
  </si>
  <si>
    <t>特</t>
  </si>
  <si>
    <t>定</t>
  </si>
  <si>
    <t>原</t>
  </si>
  <si>
    <t>材</t>
  </si>
  <si>
    <t>料</t>
  </si>
  <si>
    <t>に</t>
  </si>
  <si>
    <t>準</t>
  </si>
  <si>
    <t>ず</t>
  </si>
  <si>
    <t>他</t>
  </si>
  <si>
    <t>ロットの表示場所</t>
  </si>
  <si>
    <t>糖度(Brix)</t>
  </si>
  <si>
    <t>END</t>
  </si>
  <si>
    <t>作 成 日</t>
  </si>
  <si>
    <t>固有記号</t>
  </si>
  <si>
    <t>品質管理緊急連絡先</t>
  </si>
  <si>
    <t>HACCP取得状況</t>
  </si>
  <si>
    <t>ISO取得状況</t>
  </si>
  <si>
    <t>最終加工国</t>
  </si>
  <si>
    <t>期限表示様式</t>
  </si>
  <si>
    <t>ロットの読み方</t>
  </si>
  <si>
    <t>住所</t>
  </si>
  <si>
    <t>一般名</t>
  </si>
  <si>
    <t>原料区分</t>
  </si>
  <si>
    <t>名称</t>
  </si>
  <si>
    <t>製品特徴</t>
  </si>
  <si>
    <t>規格</t>
  </si>
  <si>
    <t>製造日の表示例</t>
  </si>
  <si>
    <t>温度</t>
  </si>
  <si>
    <t>【製品仕様】</t>
  </si>
  <si>
    <t>枠外表示</t>
  </si>
  <si>
    <t>入数</t>
  </si>
  <si>
    <t>内装</t>
  </si>
  <si>
    <t>外装</t>
  </si>
  <si>
    <t>材質</t>
  </si>
  <si>
    <t>備考</t>
  </si>
  <si>
    <t>その他</t>
  </si>
  <si>
    <t>ゴム・ホッチキスの使用の有無</t>
  </si>
  <si>
    <t>開封時の簡便機能</t>
  </si>
  <si>
    <t>環境ホルモンの溶出</t>
  </si>
  <si>
    <t>焼却時のダイオキシンの発生の有無</t>
  </si>
  <si>
    <t>項　目</t>
  </si>
  <si>
    <t>検査機関・検査方法</t>
  </si>
  <si>
    <t>【理化学規格】</t>
  </si>
  <si>
    <t>【有害物質】</t>
  </si>
  <si>
    <t>成分名</t>
  </si>
  <si>
    <t>単位</t>
  </si>
  <si>
    <t>卵</t>
  </si>
  <si>
    <t>小麦</t>
  </si>
  <si>
    <t>落花生</t>
  </si>
  <si>
    <t>【写真】</t>
  </si>
  <si>
    <t>原産国
原産地</t>
  </si>
  <si>
    <t>物質名</t>
  </si>
  <si>
    <t>用途名</t>
  </si>
  <si>
    <t>安定剤</t>
  </si>
  <si>
    <t>要</t>
  </si>
  <si>
    <t>加工助剤</t>
  </si>
  <si>
    <t>大豆</t>
  </si>
  <si>
    <t>無</t>
  </si>
  <si>
    <t>非組換</t>
  </si>
  <si>
    <t>菜種</t>
  </si>
  <si>
    <t>不分別</t>
  </si>
  <si>
    <t>馬鈴薯</t>
  </si>
  <si>
    <t>甘味料</t>
  </si>
  <si>
    <t>綿実</t>
  </si>
  <si>
    <t>強化剤</t>
  </si>
  <si>
    <t>てん菜</t>
  </si>
  <si>
    <t>凝固剤</t>
  </si>
  <si>
    <t>結着剤</t>
  </si>
  <si>
    <t>食塩相当量</t>
  </si>
  <si>
    <t>配合％</t>
  </si>
  <si>
    <t>メーカー名</t>
  </si>
  <si>
    <t>起源原料</t>
  </si>
  <si>
    <t>添加物</t>
  </si>
  <si>
    <t>表示免除内容</t>
  </si>
  <si>
    <t>添加物の使用目的</t>
  </si>
  <si>
    <t>遺伝子組換</t>
  </si>
  <si>
    <t>牛由来</t>
  </si>
  <si>
    <t>最終加工国
最終加工地</t>
  </si>
  <si>
    <t>対象作物</t>
  </si>
  <si>
    <t>【包装】</t>
  </si>
  <si>
    <t>取得していない</t>
  </si>
  <si>
    <t>原料基本情報で使用するコード</t>
  </si>
  <si>
    <t>賞味期限</t>
  </si>
  <si>
    <t>製造日</t>
  </si>
  <si>
    <t>消費期限</t>
  </si>
  <si>
    <t>ｷｬﾘｰｵｰﾊﾞｰ</t>
  </si>
  <si>
    <t>表示
義務</t>
  </si>
  <si>
    <t>遺伝子
組換</t>
  </si>
  <si>
    <t>証明書
有無</t>
  </si>
  <si>
    <t>使用
部位名</t>
  </si>
  <si>
    <t>不要</t>
  </si>
  <si>
    <t>１行空白行を開けて下さい。→</t>
  </si>
  <si>
    <t>特定原材料</t>
  </si>
  <si>
    <t>大腸菌</t>
  </si>
  <si>
    <t>大腸菌群</t>
  </si>
  <si>
    <t>黄色ブドウ球菌</t>
  </si>
  <si>
    <t>シアン化合物</t>
  </si>
  <si>
    <t>水銀</t>
  </si>
  <si>
    <t>品質劣化の判断基準</t>
  </si>
  <si>
    <t>PL保険加入の有無</t>
  </si>
  <si>
    <t>正味内容量範囲</t>
  </si>
  <si>
    <t>ＰＲＴＲ法に抵触する資材の有無</t>
  </si>
  <si>
    <t>一次成分</t>
  </si>
  <si>
    <t>二次成分</t>
  </si>
  <si>
    <t>三次成分</t>
  </si>
  <si>
    <t>四次成分</t>
  </si>
  <si>
    <t>五次成分</t>
  </si>
  <si>
    <t>規格値</t>
  </si>
  <si>
    <t>規格重量（単体）</t>
  </si>
  <si>
    <t>有</t>
  </si>
  <si>
    <t>一次成分合計</t>
  </si>
  <si>
    <t>　行数を増やした場合には弊社システムへの取込が正常に動作しなくなります。</t>
  </si>
  <si>
    <t>　これ以上行数を増やす時には弊社担当者へご連絡願います。</t>
  </si>
  <si>
    <t>組換</t>
  </si>
  <si>
    <t>香辛料</t>
  </si>
  <si>
    <t>製品名</t>
  </si>
  <si>
    <t>【工程管理】</t>
  </si>
  <si>
    <t>工程名</t>
  </si>
  <si>
    <t>管理項目</t>
  </si>
  <si>
    <t>管理基準</t>
  </si>
  <si>
    <t>頻度</t>
  </si>
  <si>
    <t>方法</t>
  </si>
  <si>
    <t>記録</t>
  </si>
  <si>
    <t>使用する
機器・器具</t>
  </si>
  <si>
    <t>危害の
防除手段</t>
  </si>
  <si>
    <t>予想される
危害</t>
  </si>
  <si>
    <t>副材のためｷｬﾘｰｵｰﾊﾞｰ</t>
  </si>
  <si>
    <t>原料の
トレーサビリティー</t>
  </si>
  <si>
    <t>危害の分類</t>
  </si>
  <si>
    <t>区分</t>
  </si>
  <si>
    <t>証明書</t>
  </si>
  <si>
    <t>同一ライン</t>
  </si>
  <si>
    <t>ｺﾝﾀﾐ可能性</t>
  </si>
  <si>
    <t>表示義務</t>
  </si>
  <si>
    <t>証明書有無</t>
  </si>
  <si>
    <t>この製品は、日本の食品に関わる法律（食品衛生法・ＪＡＳ法など）を遵守していることを保証いたします。
記録内容に変更があった場合は、速やかに連絡し、最新版を常に提出いたします。</t>
  </si>
  <si>
    <t>流通条件</t>
  </si>
  <si>
    <t>重金属（Pbとして）</t>
  </si>
  <si>
    <t>（１００ｇあたり）</t>
  </si>
  <si>
    <t>標準値</t>
  </si>
  <si>
    <t>確認</t>
  </si>
  <si>
    <t>※弊社記入欄</t>
  </si>
  <si>
    <t>原材料納入規格書</t>
  </si>
  <si>
    <t>版</t>
  </si>
  <si>
    <t>食品／添加物</t>
  </si>
  <si>
    <t>受領</t>
  </si>
  <si>
    <t>承認</t>
  </si>
  <si>
    <t>【品質保証】</t>
  </si>
  <si>
    <t>【ロット管理】</t>
  </si>
  <si>
    <t>【PL保険】</t>
  </si>
  <si>
    <t>【使用方法など】</t>
  </si>
  <si>
    <t>原料由来</t>
  </si>
  <si>
    <t>乾燥剤・脱酸素剤の使用の有無</t>
  </si>
  <si>
    <t>可能性なしの場合、その理由と根拠（コンタミ対応策）</t>
  </si>
  <si>
    <t>アレルゲン…（●：表示義務有り　▲：表示義務無し　－：該当無し）</t>
  </si>
  <si>
    <t>アレルゲン使用状況…（●:有り　－：無し）</t>
  </si>
  <si>
    <t>【官能検査】</t>
  </si>
  <si>
    <t>原料コード</t>
  </si>
  <si>
    <t>外部コード</t>
  </si>
  <si>
    <t>カビ・酵母数</t>
  </si>
  <si>
    <t>風味</t>
  </si>
  <si>
    <t>色調</t>
  </si>
  <si>
    <t>外観</t>
  </si>
  <si>
    <t>規格内容</t>
  </si>
  <si>
    <t>フォーマットVer.:</t>
  </si>
  <si>
    <t>改定日:</t>
  </si>
  <si>
    <t>原産地</t>
  </si>
  <si>
    <t>原産国</t>
  </si>
  <si>
    <t>最終加工地</t>
  </si>
  <si>
    <t>用途名（添加物の場合）</t>
  </si>
  <si>
    <t>包装名</t>
  </si>
  <si>
    <t>リサイクル</t>
  </si>
  <si>
    <t>プラ</t>
  </si>
  <si>
    <t>ダンボール</t>
  </si>
  <si>
    <t>---</t>
  </si>
  <si>
    <t>トレーサビリティー</t>
  </si>
  <si>
    <t>ｱﾙﾌｧﾙﾌｧ</t>
  </si>
  <si>
    <t>製品名</t>
  </si>
  <si>
    <t>CCP</t>
  </si>
  <si>
    <t>CCP1</t>
  </si>
  <si>
    <t>CCP2</t>
  </si>
  <si>
    <t>モニタリング</t>
  </si>
  <si>
    <t>【工程フローチャート】</t>
  </si>
  <si>
    <t>↓</t>
  </si>
  <si>
    <t>～</t>
  </si>
  <si>
    <t>製造日、賞味期限</t>
  </si>
  <si>
    <t>製造日、消費期限</t>
  </si>
  <si>
    <t>注意事項</t>
  </si>
  <si>
    <t>期間</t>
  </si>
  <si>
    <t>保存条件
開封前</t>
  </si>
  <si>
    <t>保存条件
開封後</t>
  </si>
  <si>
    <t>縦(mm)</t>
  </si>
  <si>
    <t>横(mm)</t>
  </si>
  <si>
    <t>高(mm)</t>
  </si>
  <si>
    <t>厚(mm)</t>
  </si>
  <si>
    <t>JANコード</t>
  </si>
  <si>
    <t>ITFコード</t>
  </si>
  <si>
    <t>GTINコード</t>
  </si>
  <si>
    <t>包装についての
特記事項</t>
  </si>
  <si>
    <t>密封方法</t>
  </si>
  <si>
    <t>TEL</t>
  </si>
  <si>
    <t>FAX</t>
  </si>
  <si>
    <t>Eメール</t>
  </si>
  <si>
    <t>【製造者】</t>
  </si>
  <si>
    <t>取得年月:</t>
  </si>
  <si>
    <t>HACCP取得</t>
  </si>
  <si>
    <t>PL保険加入</t>
  </si>
  <si>
    <t>ISO取得</t>
  </si>
  <si>
    <t>【販売者】</t>
  </si>
  <si>
    <t>【輸入者】</t>
  </si>
  <si>
    <t>【製造工場】</t>
  </si>
  <si>
    <t>【納入者】</t>
  </si>
  <si>
    <t>【その他】</t>
  </si>
  <si>
    <t>【アレルゲン・コンタミ】</t>
  </si>
  <si>
    <t>【工程フローチャートの補足説明】</t>
  </si>
  <si>
    <t>01</t>
  </si>
  <si>
    <t>02</t>
  </si>
  <si>
    <t>03</t>
  </si>
  <si>
    <t>04</t>
  </si>
  <si>
    <t>05</t>
  </si>
  <si>
    <t>06</t>
  </si>
  <si>
    <t>07</t>
  </si>
  <si>
    <t>08</t>
  </si>
  <si>
    <t>09</t>
  </si>
  <si>
    <t>ｲｰｽﾄﾌｰﾄﾞ</t>
  </si>
  <si>
    <t>ｶﾞﾑﾍﾞｰｽ</t>
  </si>
  <si>
    <t>かんすい</t>
  </si>
  <si>
    <t>香辛料抽出物</t>
  </si>
  <si>
    <t>日持ち向上剤</t>
  </si>
  <si>
    <t>えび</t>
  </si>
  <si>
    <t>かに</t>
  </si>
  <si>
    <t>そば</t>
  </si>
  <si>
    <t>いくら</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</si>
  <si>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</si>
  <si>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</si>
  <si>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</si>
  <si>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</si>
  <si>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</si>
  <si>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</si>
  <si>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</si>
  <si>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</si>
  <si>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</si>
  <si>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</si>
  <si>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</si>
  <si>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</si>
  <si>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</si>
  <si>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</si>
  <si>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</si>
  <si>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</si>
  <si>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</si>
  <si>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</si>
  <si>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</si>
  <si>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</si>
  <si>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</si>
  <si>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</si>
  <si>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</si>
  <si>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</si>
  <si>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</si>
  <si>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</si>
  <si>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</si>
  <si>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</si>
  <si>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</si>
  <si>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</si>
  <si>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</si>
  <si>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</si>
  <si>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</si>
  <si>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</si>
  <si>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</si>
  <si>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</si>
  <si>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</si>
  <si>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</si>
  <si>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</si>
  <si>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</si>
  <si>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</si>
  <si>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サルモネラ</t>
  </si>
  <si>
    <t>セレウス</t>
  </si>
  <si>
    <t>食塩分</t>
  </si>
  <si>
    <t>乾燥減量</t>
  </si>
  <si>
    <t>工程が分岐する場合や合流する場合に補足説明としてご記入ください。</t>
  </si>
  <si>
    <t>管理基準外の措置</t>
  </si>
  <si>
    <t>栄養成分値の種類</t>
  </si>
  <si>
    <t>ｹﾞﾙ化剤</t>
  </si>
  <si>
    <t>酵素</t>
  </si>
  <si>
    <t>光沢剤</t>
  </si>
  <si>
    <t>香料</t>
  </si>
  <si>
    <t>牛肉</t>
  </si>
  <si>
    <t>固結防止剤</t>
  </si>
  <si>
    <t>糊料</t>
  </si>
  <si>
    <t>殺菌剤</t>
  </si>
  <si>
    <t>酸化防止剤</t>
  </si>
  <si>
    <t>酸味料</t>
  </si>
  <si>
    <t>鶏肉</t>
  </si>
  <si>
    <t>消泡剤</t>
  </si>
  <si>
    <t>豚肉</t>
  </si>
  <si>
    <t>製造用剤</t>
  </si>
  <si>
    <t>増粘剤</t>
  </si>
  <si>
    <t>着色料</t>
  </si>
  <si>
    <t>調味料</t>
  </si>
  <si>
    <t>軟化剤</t>
  </si>
  <si>
    <t>苦味料</t>
  </si>
  <si>
    <t>苦味料等</t>
  </si>
  <si>
    <t>魚介類</t>
  </si>
  <si>
    <t>乳化剤</t>
  </si>
  <si>
    <t>発色剤</t>
  </si>
  <si>
    <t>米</t>
  </si>
  <si>
    <t>漂白剤</t>
  </si>
  <si>
    <t>品質改良剤</t>
  </si>
  <si>
    <t>ｐH調整剤</t>
  </si>
  <si>
    <t>防かび剤</t>
  </si>
  <si>
    <t>防ばい剤</t>
  </si>
  <si>
    <t>膨脹剤</t>
  </si>
  <si>
    <t>保存料</t>
  </si>
  <si>
    <t>豆腐用凝固剤</t>
  </si>
  <si>
    <t>ロット№の有無</t>
  </si>
  <si>
    <t>性状</t>
  </si>
  <si>
    <t>【衛生規格】</t>
  </si>
  <si>
    <t>水分</t>
  </si>
  <si>
    <t>鉄</t>
  </si>
  <si>
    <t>亜鉛</t>
  </si>
  <si>
    <t>銅</t>
  </si>
  <si>
    <t>無機質</t>
  </si>
  <si>
    <t>βーカロテン当量</t>
  </si>
  <si>
    <t>パントテン酸</t>
  </si>
  <si>
    <t>葉酸</t>
  </si>
  <si>
    <t>分析値例</t>
  </si>
  <si>
    <t>担当部署</t>
  </si>
  <si>
    <t>担当者名</t>
  </si>
  <si>
    <t>9000sを取得</t>
  </si>
  <si>
    <t>22000sを取得</t>
  </si>
  <si>
    <t>14000sを取得</t>
  </si>
  <si>
    <t>食品</t>
  </si>
  <si>
    <t>食品添加物</t>
  </si>
  <si>
    <t>印</t>
  </si>
  <si>
    <t>PL保険以外の保障内容</t>
  </si>
  <si>
    <t>国名</t>
  </si>
  <si>
    <t>変更箇所</t>
  </si>
  <si>
    <t>前回記載内容</t>
  </si>
  <si>
    <t>今回記載内容</t>
  </si>
  <si>
    <t>変更理由</t>
  </si>
  <si>
    <t>変更日</t>
  </si>
  <si>
    <t>この製品の一括表示＜原材料表示＞</t>
  </si>
  <si>
    <t>該当農畜産物</t>
  </si>
  <si>
    <t>使用農薬の把握</t>
  </si>
  <si>
    <t>検査・分析による管理</t>
  </si>
  <si>
    <t>検査・分析の頻度</t>
  </si>
  <si>
    <t>栄養成分分析日</t>
  </si>
  <si>
    <t>表示免除理由</t>
  </si>
  <si>
    <t>アレルゲン</t>
  </si>
  <si>
    <t>GMO</t>
  </si>
  <si>
    <t>ﾄｳﾓﾛｺｼ</t>
  </si>
  <si>
    <t>CCP</t>
  </si>
  <si>
    <t>固形分</t>
  </si>
  <si>
    <t>酸価</t>
  </si>
  <si>
    <t>【原料規格書変更履歴】以前の規格書の記載内容と変更がある場合にご記入ください。</t>
  </si>
  <si>
    <t>賞味期限/消費期限の
表示例</t>
  </si>
  <si>
    <t>取り扱い上の注意</t>
  </si>
  <si>
    <t>リサイクル区分</t>
  </si>
  <si>
    <t>製品仕様で使用するコード</t>
  </si>
  <si>
    <t>一括表示で使用するコード</t>
  </si>
  <si>
    <t>包装で使用するコード</t>
  </si>
  <si>
    <t>紙</t>
  </si>
  <si>
    <t>検査頻度他</t>
  </si>
  <si>
    <t>乳</t>
  </si>
  <si>
    <t>重量(g)</t>
  </si>
  <si>
    <t>工程№</t>
  </si>
  <si>
    <t>脂質</t>
  </si>
  <si>
    <t>全窒素</t>
  </si>
  <si>
    <t>分別</t>
  </si>
  <si>
    <t>食品に使用した際の表示例</t>
  </si>
  <si>
    <t>ヨウ素</t>
  </si>
  <si>
    <t>セレン</t>
  </si>
  <si>
    <t>クロム</t>
  </si>
  <si>
    <t>モリブデン</t>
  </si>
  <si>
    <t>栄養強化</t>
  </si>
  <si>
    <t>添加物明細は赤字で表示されます</t>
  </si>
  <si>
    <t>ビオチン</t>
  </si>
  <si>
    <t>たんぱく質★</t>
  </si>
  <si>
    <t>特記事項</t>
  </si>
  <si>
    <t>ナトリウム</t>
  </si>
  <si>
    <t>内装1</t>
  </si>
  <si>
    <t>内装2</t>
  </si>
  <si>
    <t>内装3</t>
  </si>
  <si>
    <t>外装1</t>
  </si>
  <si>
    <t>外装2</t>
  </si>
  <si>
    <t>無</t>
  </si>
  <si>
    <t>アルコール</t>
  </si>
  <si>
    <t>トリアシルグリセロール当量</t>
  </si>
  <si>
    <t>レチノール活性当量</t>
  </si>
  <si>
    <t>ＳＤＳの有無</t>
  </si>
  <si>
    <t>一般細菌数</t>
  </si>
  <si>
    <t>比重</t>
  </si>
  <si>
    <t>耐熱性菌</t>
  </si>
  <si>
    <t>その他1</t>
  </si>
  <si>
    <t>その他2</t>
  </si>
  <si>
    <t>その他3</t>
  </si>
  <si>
    <t>その他4</t>
  </si>
  <si>
    <t>コレステロール</t>
  </si>
  <si>
    <t>アミノ酸組成によるたんぱく質</t>
  </si>
  <si>
    <t>内装ラベル(印字がわかるように)</t>
  </si>
  <si>
    <t>外装ラベル(印字がわかるように)</t>
  </si>
  <si>
    <t>製品画像</t>
  </si>
  <si>
    <t>その他</t>
  </si>
  <si>
    <t>パパイヤ</t>
  </si>
  <si>
    <t>アーモンド</t>
  </si>
  <si>
    <t>あわび</t>
  </si>
  <si>
    <t>いか</t>
  </si>
  <si>
    <t>オレンジ</t>
  </si>
  <si>
    <t>ｶｼｭｰﾅｯﾂ</t>
  </si>
  <si>
    <t>ｷｳｲﾌﾙｰﾂ</t>
  </si>
  <si>
    <t>る</t>
  </si>
  <si>
    <t>くるみ</t>
  </si>
  <si>
    <t>も</t>
  </si>
  <si>
    <t>ごま</t>
  </si>
  <si>
    <t>の</t>
  </si>
  <si>
    <t>さけ</t>
  </si>
  <si>
    <t>さば</t>
  </si>
  <si>
    <t>バナナ</t>
  </si>
  <si>
    <t>まつたけ</t>
  </si>
  <si>
    <t>もも</t>
  </si>
  <si>
    <t>やまいも</t>
  </si>
  <si>
    <t>りんご</t>
  </si>
  <si>
    <t>ゼラチン</t>
  </si>
  <si>
    <t>そ</t>
  </si>
  <si>
    <t>でんぷん</t>
  </si>
  <si>
    <t>の</t>
  </si>
  <si>
    <t>Quality Ver.7.0A</t>
  </si>
  <si>
    <t>【食品成分2020】</t>
  </si>
  <si>
    <t>kJ</t>
  </si>
  <si>
    <t>たんぱく質</t>
  </si>
  <si>
    <t>炭水化物</t>
  </si>
  <si>
    <t>利用可能炭水化物</t>
  </si>
  <si>
    <t>利用可能炭水化物（単糖当量）</t>
  </si>
  <si>
    <t>利用可能炭水化物（質量計）</t>
  </si>
  <si>
    <t>差引き法による利用可能炭水化物</t>
  </si>
  <si>
    <t>食物繊維総量</t>
  </si>
  <si>
    <t>糖アルコール</t>
  </si>
  <si>
    <t>有機酸</t>
  </si>
  <si>
    <t>β-クリプトキサンチン</t>
  </si>
  <si>
    <t>ビタミンD</t>
  </si>
  <si>
    <t>ビタミンK</t>
  </si>
  <si>
    <t>ビタミンB1</t>
  </si>
  <si>
    <t>ビタミンB2</t>
  </si>
  <si>
    <t>ナイアシン当量</t>
  </si>
  <si>
    <t>ビタミンB6</t>
  </si>
  <si>
    <t>ビタミンB12</t>
  </si>
  <si>
    <t>ビタミンC</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</si>
</sst>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0.000_ "/>
    <numFmt numFmtId="179" formatCode="0.000000_ "/>
    <numFmt numFmtId="180" formatCode="0.000_);[Red]\(0.000\)"/>
    <numFmt numFmtId="181" formatCode="#,##0_);[Red]\(#,##0\)"/>
    <numFmt numFmtId="182" formatCode="#,##0_ "/>
    <numFmt numFmtId="183" formatCode="#,##0.0_ "/>
    <numFmt numFmtId="184" formatCode="#,##0.00_ "/>
    <numFmt numFmtId="185" formatCode="00000"/>
    <numFmt numFmtId="186" formatCode="0.00_ "/>
    <numFmt numFmtId="187" formatCode="0_);[Red]\(0\)"/>
    <numFmt numFmtId="188" formatCode="0.0_);[Red]\(0.0\)"/>
    <numFmt numFmtId="189" formatCode="0.00_);[Red]\(0.00\)"/>
    <numFmt numFmtId="190" formatCode="00"/>
    <numFmt numFmtId="191" formatCode="mmm\-yyyy"/>
    <numFmt numFmtId="192" formatCode="[&lt;=999]000;[&lt;=9999]000\-00;000\-0000"/>
    <numFmt numFmtId="193" formatCode="[$]ggge&quot;年&quot;m&quot;月&quot;d&quot;日&quot;;@"/>
    <numFmt numFmtId="194" formatCode="[$-411]gge&quot;年&quot;m&quot;月&quot;d&quot;日&quot;;@"/>
    <numFmt numFmtId="195" formatCode="[$]gge&quot;年&quot;m&quot;月&quot;d&quot;日&quot;;@"/>
    <numFmt numFmtId="196" formatCode="0.0000_);[Red]\(0.0000\)"/>
    <numFmt numFmtId="197" formatCode="0.E+00"/>
    <numFmt numFmtId="198" formatCode="[$]ggge&quot;年&quot;m&quot;月&quot;d&quot;日&quot;;@"/>
    <numFmt numFmtId="199" formatCode="[$]gge&quot;年&quot;m&quot;月&quot;d&quot;日&quot;;@"/>
  </numFmts>
  <fonts count="60">
    <font>
      <sz val="11"/>
      <name val="ＭＳ Ｐゴシック"/>
      <family val="3"/>
    </font>
    <font>
      <sz val="6"/>
      <name val="ＭＳ Ｐゴシック"/>
      <family val="3"/>
    </font>
    <font>
      <sz val="9"/>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7"/>
      <name val="ＭＳ ゴシック"/>
      <family val="3"/>
    </font>
    <font>
      <sz val="9"/>
      <name val="ＭＳ ゴシック"/>
      <family val="3"/>
    </font>
    <font>
      <sz val="8"/>
      <name val="ＭＳ ゴシック"/>
      <family val="3"/>
    </font>
    <font>
      <sz val="11"/>
      <name val="ＭＳ ゴシック"/>
      <family val="3"/>
    </font>
    <font>
      <sz val="12"/>
      <name val="ＭＳ ゴシック"/>
      <family val="3"/>
    </font>
    <font>
      <b/>
      <sz val="11"/>
      <name val="ＭＳ ゴシック"/>
      <family val="3"/>
    </font>
    <font>
      <b/>
      <u val="single"/>
      <sz val="18"/>
      <name val="ＭＳ ゴシック"/>
      <family val="3"/>
    </font>
    <font>
      <u val="single"/>
      <sz val="18"/>
      <name val="ＭＳ ゴシック"/>
      <family val="3"/>
    </font>
    <font>
      <sz val="12"/>
      <name val="ＭＳ Ｐゴシック"/>
      <family val="3"/>
    </font>
    <font>
      <sz val="8"/>
      <name val="ＭＳ Ｐゴシック"/>
      <family val="3"/>
    </font>
    <font>
      <vertAlign val="subscript"/>
      <sz val="9"/>
      <name val="ＭＳ ゴシック"/>
      <family val="3"/>
    </font>
    <font>
      <b/>
      <sz val="9"/>
      <color indexed="10"/>
      <name val="ＭＳ ゴシック"/>
      <family val="3"/>
    </font>
    <font>
      <b/>
      <sz val="9"/>
      <name val="ＭＳ Ｐゴシック"/>
      <family val="3"/>
    </font>
    <font>
      <sz val="8"/>
      <color indexed="10"/>
      <name val="ＭＳ ゴシック"/>
      <family val="3"/>
    </font>
    <font>
      <sz val="9"/>
      <color indexed="10"/>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rgb="FFFF0000"/>
      <name val="ＭＳ ゴシック"/>
      <family val="3"/>
    </font>
    <font>
      <sz val="9"/>
      <color rgb="FFFF0000"/>
      <name val="ＭＳ Ｐゴシック"/>
      <family val="3"/>
    </font>
    <font>
      <b/>
      <sz val="8"/>
      <name val="ＭＳ Ｐゴシック"/>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C0C0C0"/>
        <bgColor indexed="64"/>
      </patternFill>
    </fill>
    <fill>
      <patternFill patternType="solid">
        <fgColor indexed="26"/>
        <bgColor indexed="64"/>
      </patternFill>
    </fill>
    <fill>
      <patternFill patternType="solid">
        <fgColor theme="0" tint="-0.24997000396251678"/>
        <bgColor indexed="64"/>
      </patternFill>
    </fill>
    <fill>
      <patternFill patternType="solid">
        <fgColor rgb="FFFFFF9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hair"/>
      <right>
        <color indexed="63"/>
      </right>
      <top style="hair"/>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color indexed="63"/>
      </left>
      <right style="hair"/>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56" fillId="31" borderId="0" applyNumberFormat="0" applyBorder="0" applyAlignment="0" applyProtection="0"/>
  </cellStyleXfs>
  <cellXfs count="537">
    <xf numFmtId="0" fontId="0" fillId="0" borderId="0" xfId="0" applyAlignment="1">
      <alignment vertical="center"/>
    </xf>
    <xf numFmtId="0" fontId="7" fillId="0" borderId="0" xfId="0" applyFont="1" applyAlignment="1" applyProtection="1">
      <alignment vertical="center"/>
      <protection/>
    </xf>
    <xf numFmtId="0" fontId="7" fillId="0" borderId="0" xfId="0" applyFont="1" applyAlignment="1">
      <alignment vertical="center"/>
    </xf>
    <xf numFmtId="0" fontId="9" fillId="0" borderId="0" xfId="0" applyFont="1" applyBorder="1" applyAlignment="1" applyProtection="1">
      <alignment horizontal="left" vertical="center"/>
      <protection/>
    </xf>
    <xf numFmtId="0" fontId="7" fillId="0" borderId="0" xfId="0" applyFont="1" applyFill="1" applyAlignment="1" applyProtection="1">
      <alignment vertical="top" shrinkToFit="1"/>
      <protection/>
    </xf>
    <xf numFmtId="0" fontId="7"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7" fillId="0" borderId="0" xfId="0" applyNumberFormat="1" applyFont="1" applyFill="1" applyBorder="1" applyAlignment="1" applyProtection="1">
      <alignment vertical="center" shrinkToFit="1"/>
      <protection/>
    </xf>
    <xf numFmtId="0" fontId="9" fillId="0" borderId="0" xfId="0" applyFont="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9" fillId="0" borderId="0" xfId="0" applyFont="1" applyFill="1" applyAlignment="1" applyProtection="1">
      <alignment horizontal="left"/>
      <protection/>
    </xf>
    <xf numFmtId="0" fontId="8" fillId="0" borderId="0" xfId="0" applyFont="1" applyAlignment="1" applyProtection="1">
      <alignment vertical="center"/>
      <protection/>
    </xf>
    <xf numFmtId="0" fontId="6" fillId="0" borderId="0" xfId="0" applyFont="1" applyAlignment="1" applyProtection="1">
      <alignment horizontal="center" vertical="center" shrinkToFit="1"/>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shrinkToFit="1"/>
      <protection/>
    </xf>
    <xf numFmtId="0" fontId="9" fillId="0" borderId="0" xfId="0" applyFont="1" applyFill="1" applyBorder="1" applyAlignment="1" applyProtection="1">
      <alignment vertical="center" shrinkToFit="1"/>
      <protection/>
    </xf>
    <xf numFmtId="0" fontId="9" fillId="0" borderId="0" xfId="0" applyFont="1" applyFill="1" applyBorder="1" applyAlignment="1" applyProtection="1">
      <alignment vertical="center" wrapText="1"/>
      <protection/>
    </xf>
    <xf numFmtId="49" fontId="7" fillId="0" borderId="0" xfId="0" applyNumberFormat="1" applyFont="1" applyFill="1" applyBorder="1" applyAlignment="1" applyProtection="1">
      <alignment horizontal="center" vertical="center"/>
      <protection/>
    </xf>
    <xf numFmtId="55" fontId="7" fillId="0" borderId="0" xfId="0" applyNumberFormat="1" applyFont="1" applyFill="1" applyBorder="1" applyAlignment="1" applyProtection="1">
      <alignment horizontal="center" vertical="center" shrinkToFit="1"/>
      <protection/>
    </xf>
    <xf numFmtId="49" fontId="7" fillId="0" borderId="0" xfId="0" applyNumberFormat="1" applyFont="1" applyFill="1" applyBorder="1" applyAlignment="1" applyProtection="1">
      <alignment vertical="center" shrinkToFit="1"/>
      <protection/>
    </xf>
    <xf numFmtId="0" fontId="9" fillId="0" borderId="0" xfId="0" applyFont="1" applyBorder="1" applyAlignment="1" applyProtection="1">
      <alignment vertical="center"/>
      <protection locked="0"/>
    </xf>
    <xf numFmtId="0" fontId="7" fillId="32" borderId="10" xfId="0" applyFont="1" applyFill="1" applyBorder="1" applyAlignment="1" applyProtection="1">
      <alignment horizontal="center" vertical="center" shrinkToFit="1"/>
      <protection/>
    </xf>
    <xf numFmtId="0" fontId="9"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1"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shrinkToFit="1"/>
      <protection/>
    </xf>
    <xf numFmtId="0" fontId="0" fillId="0" borderId="0" xfId="0" applyAlignment="1" applyProtection="1">
      <alignment vertical="center"/>
      <protection/>
    </xf>
    <xf numFmtId="0" fontId="8" fillId="32" borderId="12" xfId="0" applyFont="1" applyFill="1" applyBorder="1" applyAlignment="1" applyProtection="1">
      <alignment horizontal="center" vertical="center"/>
      <protection/>
    </xf>
    <xf numFmtId="0" fontId="8" fillId="0" borderId="0" xfId="0" applyFont="1" applyAlignment="1" applyProtection="1">
      <alignment horizontal="right" vertical="center"/>
      <protection/>
    </xf>
    <xf numFmtId="0" fontId="8" fillId="33" borderId="12"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Border="1" applyAlignment="1" applyProtection="1">
      <alignment horizontal="left" vertical="center" wrapText="1" readingOrder="1"/>
      <protection/>
    </xf>
    <xf numFmtId="0" fontId="8" fillId="2" borderId="12" xfId="0" applyFont="1" applyFill="1" applyBorder="1" applyAlignment="1" applyProtection="1">
      <alignment horizontal="center" vertical="center"/>
      <protection/>
    </xf>
    <xf numFmtId="0" fontId="9" fillId="0" borderId="0" xfId="0" applyFont="1" applyBorder="1" applyAlignment="1" applyProtection="1">
      <alignment horizontal="left" vertical="center" shrinkToFit="1"/>
      <protection/>
    </xf>
    <xf numFmtId="0" fontId="7" fillId="0" borderId="0" xfId="0" applyFont="1" applyFill="1" applyBorder="1" applyAlignment="1" applyProtection="1">
      <alignment vertical="top" shrinkToFit="1"/>
      <protection/>
    </xf>
    <xf numFmtId="0" fontId="7" fillId="0" borderId="0" xfId="0" applyFont="1" applyBorder="1" applyAlignment="1" applyProtection="1">
      <alignment horizontal="left" vertical="center" readingOrder="1"/>
      <protection/>
    </xf>
    <xf numFmtId="0" fontId="8" fillId="33" borderId="12" xfId="0" applyFont="1" applyFill="1" applyBorder="1" applyAlignment="1" applyProtection="1" quotePrefix="1">
      <alignment horizontal="center" vertical="center"/>
      <protection/>
    </xf>
    <xf numFmtId="0" fontId="8" fillId="33" borderId="12" xfId="0" applyFont="1" applyFill="1" applyBorder="1" applyAlignment="1" applyProtection="1">
      <alignment vertical="center"/>
      <protection/>
    </xf>
    <xf numFmtId="0" fontId="7" fillId="0" borderId="0" xfId="0" applyFont="1" applyBorder="1" applyAlignment="1" applyProtection="1">
      <alignment horizontal="left" vertical="center" wrapText="1"/>
      <protection/>
    </xf>
    <xf numFmtId="0" fontId="8" fillId="32" borderId="12" xfId="0" applyFont="1" applyFill="1" applyBorder="1" applyAlignment="1" applyProtection="1">
      <alignment horizontal="left" vertical="center"/>
      <protection/>
    </xf>
    <xf numFmtId="0" fontId="8" fillId="33" borderId="12" xfId="0" applyFont="1" applyFill="1" applyBorder="1" applyAlignment="1" applyProtection="1">
      <alignment horizontal="left" vertical="center"/>
      <protection/>
    </xf>
    <xf numFmtId="0" fontId="9" fillId="0" borderId="0" xfId="0" applyFont="1" applyBorder="1" applyAlignment="1" applyProtection="1">
      <alignment vertical="center"/>
      <protection/>
    </xf>
    <xf numFmtId="0" fontId="15" fillId="0" borderId="0" xfId="0" applyFont="1" applyAlignment="1" applyProtection="1">
      <alignment vertical="center"/>
      <protection/>
    </xf>
    <xf numFmtId="0" fontId="15" fillId="0" borderId="0" xfId="0" applyFont="1" applyBorder="1" applyAlignment="1" applyProtection="1">
      <alignment horizontal="left" vertical="center"/>
      <protection/>
    </xf>
    <xf numFmtId="0" fontId="8" fillId="0" borderId="0" xfId="0" applyFont="1" applyFill="1" applyAlignment="1" applyProtection="1">
      <alignment vertical="center"/>
      <protection/>
    </xf>
    <xf numFmtId="0" fontId="7" fillId="0" borderId="13" xfId="0" applyFont="1" applyFill="1" applyBorder="1" applyAlignment="1" applyProtection="1">
      <alignment vertical="top" shrinkToFit="1"/>
      <protection/>
    </xf>
    <xf numFmtId="0" fontId="7" fillId="0" borderId="0" xfId="0" applyFont="1" applyBorder="1" applyAlignment="1" applyProtection="1">
      <alignment horizontal="center" vertical="center" textRotation="255" shrinkToFit="1"/>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center"/>
      <protection/>
    </xf>
    <xf numFmtId="0" fontId="7" fillId="0" borderId="0" xfId="0" applyFont="1" applyFill="1" applyBorder="1" applyAlignment="1" applyProtection="1">
      <alignment vertical="center"/>
      <protection/>
    </xf>
    <xf numFmtId="0" fontId="0" fillId="0" borderId="0" xfId="0" applyAlignment="1" applyProtection="1">
      <alignment horizontal="left" vertical="center"/>
      <protection/>
    </xf>
    <xf numFmtId="0" fontId="0" fillId="0" borderId="0" xfId="0" applyBorder="1" applyAlignment="1" applyProtection="1">
      <alignment vertical="center"/>
      <protection/>
    </xf>
    <xf numFmtId="0" fontId="11" fillId="0" borderId="0" xfId="0" applyFont="1" applyBorder="1" applyAlignment="1" applyProtection="1">
      <alignment/>
      <protection/>
    </xf>
    <xf numFmtId="0" fontId="9" fillId="0" borderId="0" xfId="0" applyFont="1" applyFill="1" applyAlignment="1" applyProtection="1">
      <alignment vertical="center"/>
      <protection/>
    </xf>
    <xf numFmtId="0" fontId="2" fillId="0" borderId="0" xfId="0" applyFont="1" applyAlignment="1">
      <alignment vertical="center"/>
    </xf>
    <xf numFmtId="0" fontId="2" fillId="0" borderId="0" xfId="0" applyFont="1" applyAlignment="1" applyProtection="1">
      <alignment horizontal="left" vertical="center"/>
      <protection/>
    </xf>
    <xf numFmtId="0" fontId="8" fillId="33" borderId="12" xfId="0" applyFont="1" applyFill="1" applyBorder="1" applyAlignment="1" applyProtection="1" quotePrefix="1">
      <alignment horizontal="left" vertical="center"/>
      <protection/>
    </xf>
    <xf numFmtId="0" fontId="1" fillId="0" borderId="0" xfId="0" applyFont="1" applyBorder="1" applyAlignment="1" applyProtection="1">
      <alignment vertical="center"/>
      <protection/>
    </xf>
    <xf numFmtId="0" fontId="8" fillId="32" borderId="14" xfId="0" applyFont="1" applyFill="1" applyBorder="1" applyAlignment="1" applyProtection="1">
      <alignment horizontal="left" vertical="center"/>
      <protection/>
    </xf>
    <xf numFmtId="0" fontId="8" fillId="33" borderId="14" xfId="0" applyFont="1" applyFill="1" applyBorder="1" applyAlignment="1" applyProtection="1">
      <alignment horizontal="left" vertical="center"/>
      <protection/>
    </xf>
    <xf numFmtId="0" fontId="8" fillId="32" borderId="15" xfId="0" applyFont="1" applyFill="1" applyBorder="1" applyAlignment="1" applyProtection="1">
      <alignment horizontal="left" vertical="center"/>
      <protection/>
    </xf>
    <xf numFmtId="0" fontId="0" fillId="0" borderId="0" xfId="62" applyProtection="1">
      <alignment vertical="center"/>
      <protection/>
    </xf>
    <xf numFmtId="0" fontId="6"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7" fillId="0" borderId="0" xfId="62" applyFont="1" applyBorder="1" applyProtection="1">
      <alignment vertical="center"/>
      <protection/>
    </xf>
    <xf numFmtId="0" fontId="7" fillId="32" borderId="16" xfId="0" applyFont="1" applyFill="1" applyBorder="1" applyAlignment="1" applyProtection="1">
      <alignment vertical="center"/>
      <protection/>
    </xf>
    <xf numFmtId="0" fontId="7" fillId="32" borderId="17"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0" borderId="0" xfId="62" applyFont="1" applyProtection="1">
      <alignment vertical="center"/>
      <protection/>
    </xf>
    <xf numFmtId="0" fontId="7" fillId="32" borderId="18" xfId="0" applyFont="1" applyFill="1" applyBorder="1" applyAlignment="1" applyProtection="1">
      <alignment vertical="center"/>
      <protection/>
    </xf>
    <xf numFmtId="0" fontId="7" fillId="32" borderId="19" xfId="0" applyFont="1" applyFill="1" applyBorder="1" applyAlignment="1" applyProtection="1">
      <alignment vertical="center"/>
      <protection/>
    </xf>
    <xf numFmtId="0" fontId="15" fillId="33" borderId="14" xfId="0" applyFont="1" applyFill="1" applyBorder="1" applyAlignment="1" applyProtection="1">
      <alignment horizontal="left" vertical="center"/>
      <protection/>
    </xf>
    <xf numFmtId="0" fontId="13" fillId="0" borderId="0" xfId="0" applyFont="1" applyAlignment="1" applyProtection="1">
      <alignment vertical="center"/>
      <protection/>
    </xf>
    <xf numFmtId="49" fontId="7" fillId="0" borderId="0" xfId="0" applyNumberFormat="1" applyFont="1" applyFill="1" applyBorder="1" applyAlignment="1" applyProtection="1">
      <alignment horizontal="left" vertical="center" shrinkToFit="1"/>
      <protection/>
    </xf>
    <xf numFmtId="0" fontId="9" fillId="0" borderId="0" xfId="0" applyNumberFormat="1" applyFont="1" applyBorder="1" applyAlignment="1" applyProtection="1">
      <alignment horizontal="left" vertical="center" shrinkToFit="1"/>
      <protection/>
    </xf>
    <xf numFmtId="0" fontId="9" fillId="0" borderId="0" xfId="0" applyNumberFormat="1" applyFont="1" applyBorder="1" applyAlignment="1" applyProtection="1">
      <alignment vertical="center" shrinkToFit="1"/>
      <protection/>
    </xf>
    <xf numFmtId="0" fontId="0" fillId="0" borderId="0" xfId="0" applyBorder="1" applyAlignment="1" applyProtection="1">
      <alignment vertical="center" wrapText="1"/>
      <protection/>
    </xf>
    <xf numFmtId="0" fontId="7" fillId="0" borderId="20" xfId="0" applyFont="1" applyBorder="1" applyAlignment="1" applyProtection="1">
      <alignment vertical="center"/>
      <protection/>
    </xf>
    <xf numFmtId="0" fontId="7" fillId="0" borderId="21" xfId="0" applyFont="1" applyBorder="1" applyAlignment="1" applyProtection="1">
      <alignment vertical="center"/>
      <protection/>
    </xf>
    <xf numFmtId="0" fontId="7" fillId="0" borderId="22" xfId="0" applyFont="1" applyBorder="1" applyAlignment="1" applyProtection="1">
      <alignment vertical="center"/>
      <protection/>
    </xf>
    <xf numFmtId="0" fontId="9" fillId="0" borderId="23" xfId="0" applyFont="1" applyFill="1" applyBorder="1" applyAlignment="1" applyProtection="1">
      <alignment horizontal="left" vertical="center"/>
      <protection/>
    </xf>
    <xf numFmtId="0" fontId="7" fillId="0" borderId="0" xfId="0" applyFont="1" applyAlignment="1" applyProtection="1">
      <alignment vertical="center" wrapText="1"/>
      <protection/>
    </xf>
    <xf numFmtId="0" fontId="57" fillId="0" borderId="0" xfId="0" applyFont="1" applyBorder="1" applyAlignment="1" applyProtection="1">
      <alignment horizontal="left" vertical="center"/>
      <protection/>
    </xf>
    <xf numFmtId="0" fontId="58" fillId="0" borderId="0" xfId="0" applyFont="1" applyAlignment="1" applyProtection="1">
      <alignment vertical="center"/>
      <protection/>
    </xf>
    <xf numFmtId="0" fontId="57" fillId="0" borderId="0" xfId="0" applyFont="1" applyAlignment="1" applyProtection="1">
      <alignment vertical="center"/>
      <protection/>
    </xf>
    <xf numFmtId="0" fontId="58" fillId="0" borderId="0" xfId="0" applyFont="1" applyAlignment="1">
      <alignment vertical="center"/>
    </xf>
    <xf numFmtId="0" fontId="57" fillId="0" borderId="0" xfId="0" applyNumberFormat="1" applyFont="1" applyFill="1" applyBorder="1" applyAlignment="1" applyProtection="1">
      <alignment vertical="center"/>
      <protection/>
    </xf>
    <xf numFmtId="0" fontId="7" fillId="0" borderId="23" xfId="0" applyFont="1" applyBorder="1" applyAlignment="1" applyProtection="1">
      <alignment horizontal="left" vertical="center"/>
      <protection/>
    </xf>
    <xf numFmtId="0" fontId="9" fillId="0" borderId="23" xfId="0" applyFont="1" applyBorder="1" applyAlignment="1" applyProtection="1">
      <alignment horizontal="left" vertical="center"/>
      <protection/>
    </xf>
    <xf numFmtId="0" fontId="57" fillId="0" borderId="23" xfId="0" applyFont="1" applyBorder="1" applyAlignment="1" applyProtection="1">
      <alignment horizontal="left" vertical="center"/>
      <protection/>
    </xf>
    <xf numFmtId="0" fontId="7" fillId="0" borderId="23" xfId="0" applyFont="1" applyFill="1" applyBorder="1" applyAlignment="1" applyProtection="1">
      <alignment horizontal="left" vertical="center"/>
      <protection/>
    </xf>
    <xf numFmtId="0" fontId="7" fillId="0" borderId="23" xfId="0" applyFont="1" applyBorder="1" applyAlignment="1" applyProtection="1">
      <alignment vertical="center"/>
      <protection/>
    </xf>
    <xf numFmtId="0" fontId="0" fillId="0" borderId="23" xfId="0" applyBorder="1" applyAlignment="1" applyProtection="1">
      <alignment vertical="center"/>
      <protection/>
    </xf>
    <xf numFmtId="0" fontId="9" fillId="34" borderId="23" xfId="0" applyFont="1" applyFill="1" applyBorder="1" applyAlignment="1" applyProtection="1">
      <alignment horizontal="left" vertical="center"/>
      <protection/>
    </xf>
    <xf numFmtId="0" fontId="0" fillId="34" borderId="23" xfId="0" applyFill="1" applyBorder="1" applyAlignment="1">
      <alignment vertical="center"/>
    </xf>
    <xf numFmtId="0" fontId="7" fillId="34" borderId="23" xfId="0" applyFont="1" applyFill="1" applyBorder="1" applyAlignment="1">
      <alignment vertical="center"/>
    </xf>
    <xf numFmtId="0" fontId="7" fillId="0" borderId="23" xfId="0" applyFont="1"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7" fillId="35" borderId="10" xfId="0" applyFont="1" applyFill="1" applyBorder="1" applyAlignment="1">
      <alignment horizontal="center" vertical="center" shrinkToFit="1"/>
    </xf>
    <xf numFmtId="0" fontId="7" fillId="35" borderId="0" xfId="0" applyFont="1" applyFill="1" applyAlignment="1">
      <alignment vertical="center"/>
    </xf>
    <xf numFmtId="0" fontId="9" fillId="35" borderId="0" xfId="0" applyFont="1" applyFill="1" applyAlignment="1">
      <alignment vertical="center"/>
    </xf>
    <xf numFmtId="0" fontId="9" fillId="0" borderId="0" xfId="0" applyFont="1" applyAlignment="1">
      <alignment vertical="center"/>
    </xf>
    <xf numFmtId="0" fontId="17" fillId="0" borderId="0" xfId="0" applyFont="1" applyAlignment="1">
      <alignment vertical="center"/>
    </xf>
    <xf numFmtId="0" fontId="9" fillId="0" borderId="0" xfId="0" applyFont="1" applyAlignment="1">
      <alignment horizontal="left" vertical="center"/>
    </xf>
    <xf numFmtId="49" fontId="0" fillId="0" borderId="0" xfId="0" applyNumberFormat="1" applyAlignment="1">
      <alignment vertical="center"/>
    </xf>
    <xf numFmtId="0" fontId="9" fillId="33" borderId="10" xfId="0" applyFont="1" applyFill="1" applyBorder="1" applyAlignment="1" applyProtection="1">
      <alignment horizontal="center" vertical="center" shrinkToFit="1"/>
      <protection locked="0"/>
    </xf>
    <xf numFmtId="0" fontId="9" fillId="0" borderId="10" xfId="0" applyFont="1" applyBorder="1" applyAlignment="1" applyProtection="1">
      <alignment vertical="center" shrinkToFit="1"/>
      <protection locked="0"/>
    </xf>
    <xf numFmtId="0" fontId="7" fillId="32" borderId="10" xfId="0" applyFont="1" applyFill="1" applyBorder="1" applyAlignment="1" applyProtection="1">
      <alignment horizontal="center" vertical="center"/>
      <protection/>
    </xf>
    <xf numFmtId="0" fontId="9" fillId="32" borderId="10" xfId="0" applyFont="1" applyFill="1" applyBorder="1" applyAlignment="1" applyProtection="1">
      <alignment vertical="center"/>
      <protection/>
    </xf>
    <xf numFmtId="0" fontId="7" fillId="32" borderId="10" xfId="0" applyFont="1" applyFill="1" applyBorder="1" applyAlignment="1" applyProtection="1">
      <alignment horizontal="center" vertical="center" shrinkToFit="1"/>
      <protection/>
    </xf>
    <xf numFmtId="0" fontId="9" fillId="32" borderId="10" xfId="0" applyFont="1" applyFill="1" applyBorder="1" applyAlignment="1" applyProtection="1">
      <alignment vertical="center" shrinkToFit="1"/>
      <protection/>
    </xf>
    <xf numFmtId="49" fontId="7" fillId="36" borderId="10" xfId="0" applyNumberFormat="1" applyFont="1" applyFill="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9" fillId="32" borderId="10" xfId="0" applyFont="1" applyFill="1" applyBorder="1" applyAlignment="1" applyProtection="1">
      <alignment horizontal="center" vertical="center"/>
      <protection/>
    </xf>
    <xf numFmtId="0" fontId="7" fillId="32" borderId="10" xfId="0" applyFont="1" applyFill="1" applyBorder="1" applyAlignment="1" applyProtection="1">
      <alignment horizontal="center" vertical="center" wrapText="1"/>
      <protection/>
    </xf>
    <xf numFmtId="177" fontId="7" fillId="0" borderId="10" xfId="0" applyNumberFormat="1" applyFont="1" applyBorder="1" applyAlignment="1" applyProtection="1">
      <alignment horizontal="center" vertical="center"/>
      <protection/>
    </xf>
    <xf numFmtId="0" fontId="7" fillId="0" borderId="10" xfId="0" applyFont="1" applyBorder="1" applyAlignment="1" applyProtection="1">
      <alignment vertical="center"/>
      <protection/>
    </xf>
    <xf numFmtId="0" fontId="9" fillId="0" borderId="10" xfId="0" applyFont="1" applyBorder="1" applyAlignment="1" applyProtection="1">
      <alignment vertical="center"/>
      <protection/>
    </xf>
    <xf numFmtId="0" fontId="0" fillId="0" borderId="10" xfId="0" applyBorder="1" applyAlignment="1" applyProtection="1">
      <alignment vertical="center"/>
      <protection/>
    </xf>
    <xf numFmtId="0" fontId="12" fillId="0" borderId="0" xfId="0" applyFont="1" applyAlignment="1" applyProtection="1">
      <alignment horizontal="center" vertical="center"/>
      <protection/>
    </xf>
    <xf numFmtId="0" fontId="13" fillId="0" borderId="0" xfId="0" applyFont="1" applyAlignment="1" applyProtection="1">
      <alignment vertical="center"/>
      <protection/>
    </xf>
    <xf numFmtId="49" fontId="7" fillId="33" borderId="10" xfId="0" applyNumberFormat="1" applyFont="1" applyFill="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49" fontId="7" fillId="4" borderId="14" xfId="0" applyNumberFormat="1" applyFont="1" applyFill="1" applyBorder="1" applyAlignment="1" applyProtection="1">
      <alignment horizontal="left" vertical="center" shrinkToFit="1"/>
      <protection locked="0"/>
    </xf>
    <xf numFmtId="49" fontId="9" fillId="4" borderId="16" xfId="0" applyNumberFormat="1" applyFont="1" applyFill="1" applyBorder="1" applyAlignment="1" applyProtection="1">
      <alignment horizontal="left" vertical="center" shrinkToFit="1"/>
      <protection locked="0"/>
    </xf>
    <xf numFmtId="49" fontId="9" fillId="4" borderId="17" xfId="0" applyNumberFormat="1" applyFont="1" applyFill="1" applyBorder="1" applyAlignment="1" applyProtection="1">
      <alignment horizontal="left" vertical="center" shrinkToFit="1"/>
      <protection locked="0"/>
    </xf>
    <xf numFmtId="0" fontId="7" fillId="4" borderId="10" xfId="0" applyFont="1" applyFill="1" applyBorder="1" applyAlignment="1" applyProtection="1">
      <alignment horizontal="center" vertical="center" shrinkToFit="1"/>
      <protection locked="0"/>
    </xf>
    <xf numFmtId="0" fontId="7" fillId="0" borderId="11" xfId="0" applyFont="1" applyFill="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0" fillId="0" borderId="0" xfId="0" applyAlignment="1" applyProtection="1">
      <alignment vertical="center"/>
      <protection/>
    </xf>
    <xf numFmtId="0" fontId="9" fillId="0" borderId="11" xfId="0" applyFont="1" applyBorder="1" applyAlignment="1" applyProtection="1">
      <alignment vertical="center"/>
      <protection/>
    </xf>
    <xf numFmtId="0" fontId="7" fillId="36" borderId="18" xfId="0" applyFont="1" applyFill="1" applyBorder="1" applyAlignment="1" applyProtection="1">
      <alignment horizontal="left" vertical="top" shrinkToFit="1"/>
      <protection locked="0"/>
    </xf>
    <xf numFmtId="0" fontId="7" fillId="36" borderId="19" xfId="0" applyFont="1" applyFill="1" applyBorder="1" applyAlignment="1" applyProtection="1">
      <alignment horizontal="left" vertical="top" shrinkToFit="1"/>
      <protection locked="0"/>
    </xf>
    <xf numFmtId="0" fontId="7" fillId="36" borderId="23" xfId="0" applyFont="1" applyFill="1" applyBorder="1" applyAlignment="1" applyProtection="1">
      <alignment horizontal="left" vertical="top" shrinkToFit="1"/>
      <protection locked="0"/>
    </xf>
    <xf numFmtId="0" fontId="7" fillId="36" borderId="24" xfId="0" applyFont="1" applyFill="1" applyBorder="1" applyAlignment="1" applyProtection="1">
      <alignment horizontal="left" vertical="top" shrinkToFit="1"/>
      <protection locked="0"/>
    </xf>
    <xf numFmtId="0" fontId="7" fillId="0" borderId="15" xfId="0" applyFont="1" applyFill="1" applyBorder="1" applyAlignment="1" applyProtection="1">
      <alignment horizontal="left" vertical="top"/>
      <protection/>
    </xf>
    <xf numFmtId="0" fontId="7" fillId="0" borderId="25" xfId="0" applyFont="1" applyFill="1" applyBorder="1" applyAlignment="1" applyProtection="1">
      <alignment horizontal="left" vertical="top"/>
      <protection/>
    </xf>
    <xf numFmtId="0" fontId="9" fillId="0" borderId="26" xfId="0" applyFont="1" applyFill="1" applyBorder="1" applyAlignment="1" applyProtection="1">
      <alignment horizontal="center" vertical="center"/>
      <protection/>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49" fontId="10" fillId="36" borderId="15" xfId="0" applyNumberFormat="1" applyFont="1" applyFill="1" applyBorder="1" applyAlignment="1" applyProtection="1">
      <alignment horizontal="left" vertical="center" shrinkToFit="1"/>
      <protection locked="0"/>
    </xf>
    <xf numFmtId="0" fontId="0" fillId="0" borderId="18" xfId="0" applyBorder="1" applyAlignment="1" applyProtection="1">
      <alignment vertical="center"/>
      <protection locked="0"/>
    </xf>
    <xf numFmtId="0" fontId="0" fillId="0" borderId="25" xfId="0" applyBorder="1" applyAlignment="1" applyProtection="1">
      <alignment vertical="center"/>
      <protection locked="0"/>
    </xf>
    <xf numFmtId="0" fontId="0" fillId="0" borderId="23" xfId="0" applyBorder="1" applyAlignment="1" applyProtection="1">
      <alignment vertical="center"/>
      <protection locked="0"/>
    </xf>
    <xf numFmtId="49" fontId="7" fillId="36" borderId="14" xfId="0" applyNumberFormat="1" applyFont="1" applyFill="1"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7" fillId="0" borderId="11" xfId="0" applyFont="1" applyBorder="1" applyAlignment="1" applyProtection="1">
      <alignment horizontal="right" vertical="center" shrinkToFit="1"/>
      <protection/>
    </xf>
    <xf numFmtId="0" fontId="7" fillId="0" borderId="0" xfId="0" applyFont="1" applyBorder="1" applyAlignment="1" applyProtection="1">
      <alignment horizontal="right" vertical="center" shrinkToFit="1"/>
      <protection/>
    </xf>
    <xf numFmtId="0" fontId="0" fillId="0" borderId="34" xfId="0" applyBorder="1" applyAlignment="1" applyProtection="1">
      <alignment vertical="center" shrinkToFit="1"/>
      <protection/>
    </xf>
    <xf numFmtId="55" fontId="7" fillId="36" borderId="14" xfId="0" applyNumberFormat="1" applyFont="1" applyFill="1" applyBorder="1" applyAlignment="1" applyProtection="1">
      <alignment horizontal="left" vertical="center" shrinkToFit="1"/>
      <protection locked="0"/>
    </xf>
    <xf numFmtId="0" fontId="0" fillId="0" borderId="17" xfId="0" applyBorder="1" applyAlignment="1" applyProtection="1">
      <alignment horizontal="left" vertical="center" shrinkToFit="1"/>
      <protection locked="0"/>
    </xf>
    <xf numFmtId="0" fontId="7" fillId="32" borderId="14" xfId="0" applyFont="1"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4" xfId="0" applyBorder="1" applyAlignment="1" applyProtection="1">
      <alignment vertical="center"/>
      <protection/>
    </xf>
    <xf numFmtId="0" fontId="7" fillId="36" borderId="15"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8"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9" fillId="36" borderId="10" xfId="0" applyFont="1" applyFill="1" applyBorder="1" applyAlignment="1" applyProtection="1">
      <alignment horizontal="left" vertical="center" shrinkToFit="1"/>
      <protection locked="0"/>
    </xf>
    <xf numFmtId="49" fontId="4" fillId="36" borderId="14" xfId="43" applyNumberFormat="1" applyFill="1"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49" fontId="7" fillId="32" borderId="10" xfId="0" applyNumberFormat="1" applyFont="1" applyFill="1" applyBorder="1" applyAlignment="1" applyProtection="1">
      <alignment horizontal="center" vertical="center" shrinkToFit="1"/>
      <protection/>
    </xf>
    <xf numFmtId="0" fontId="9" fillId="32" borderId="10" xfId="0" applyFont="1" applyFill="1" applyBorder="1" applyAlignment="1" applyProtection="1">
      <alignment vertical="center"/>
      <protection/>
    </xf>
    <xf numFmtId="49" fontId="7" fillId="36" borderId="20" xfId="0" applyNumberFormat="1" applyFont="1" applyFill="1" applyBorder="1" applyAlignment="1" applyProtection="1">
      <alignment horizontal="left" vertical="center" shrinkToFit="1"/>
      <protection locked="0"/>
    </xf>
    <xf numFmtId="0" fontId="9" fillId="36" borderId="20" xfId="0" applyFont="1" applyFill="1" applyBorder="1" applyAlignment="1" applyProtection="1">
      <alignment horizontal="left" vertical="center" shrinkToFit="1"/>
      <protection locked="0"/>
    </xf>
    <xf numFmtId="0" fontId="7" fillId="32" borderId="20" xfId="0" applyFont="1" applyFill="1" applyBorder="1" applyAlignment="1" applyProtection="1">
      <alignment horizontal="center" vertical="center" shrinkToFit="1"/>
      <protection/>
    </xf>
    <xf numFmtId="0" fontId="9" fillId="32" borderId="20" xfId="0" applyFont="1" applyFill="1" applyBorder="1" applyAlignment="1" applyProtection="1">
      <alignment vertical="center" shrinkToFit="1"/>
      <protection/>
    </xf>
    <xf numFmtId="0" fontId="9" fillId="36" borderId="15" xfId="0" applyFont="1" applyFill="1" applyBorder="1" applyAlignment="1" applyProtection="1">
      <alignment horizontal="left" vertical="center" shrinkToFit="1"/>
      <protection locked="0"/>
    </xf>
    <xf numFmtId="0" fontId="0" fillId="0" borderId="16" xfId="0" applyBorder="1" applyAlignment="1" applyProtection="1">
      <alignment vertical="center" shrinkToFit="1"/>
      <protection locked="0"/>
    </xf>
    <xf numFmtId="0" fontId="7" fillId="32" borderId="25"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17" xfId="0" applyBorder="1" applyAlignment="1" applyProtection="1">
      <alignment vertical="center" shrinkToFit="1"/>
      <protection locked="0"/>
    </xf>
    <xf numFmtId="0" fontId="9" fillId="32" borderId="10" xfId="0" applyFont="1" applyFill="1" applyBorder="1" applyAlignment="1" applyProtection="1">
      <alignment horizontal="center" vertical="center" wrapText="1"/>
      <protection/>
    </xf>
    <xf numFmtId="0" fontId="7" fillId="32" borderId="20" xfId="0" applyFont="1" applyFill="1" applyBorder="1" applyAlignment="1" applyProtection="1">
      <alignment horizontal="center" vertical="center"/>
      <protection/>
    </xf>
    <xf numFmtId="0" fontId="9" fillId="32" borderId="20" xfId="0" applyFont="1" applyFill="1" applyBorder="1" applyAlignment="1" applyProtection="1">
      <alignment horizontal="center" vertical="center"/>
      <protection/>
    </xf>
    <xf numFmtId="14" fontId="9" fillId="36" borderId="20" xfId="0" applyNumberFormat="1" applyFont="1" applyFill="1" applyBorder="1" applyAlignment="1" applyProtection="1">
      <alignment horizontal="center" vertical="center" shrinkToFit="1"/>
      <protection locked="0"/>
    </xf>
    <xf numFmtId="0" fontId="10" fillId="36" borderId="10" xfId="0" applyFont="1" applyFill="1" applyBorder="1" applyAlignment="1" applyProtection="1">
      <alignment horizontal="left" vertical="center" shrinkToFit="1"/>
      <protection locked="0"/>
    </xf>
    <xf numFmtId="0" fontId="14" fillId="0" borderId="0" xfId="0" applyFont="1" applyFill="1" applyAlignment="1" applyProtection="1">
      <alignment horizontal="center" vertical="top" wrapText="1" shrinkToFit="1"/>
      <protection/>
    </xf>
    <xf numFmtId="0" fontId="0" fillId="0" borderId="34" xfId="0" applyBorder="1" applyAlignment="1" applyProtection="1">
      <alignment vertical="center"/>
      <protection/>
    </xf>
    <xf numFmtId="0" fontId="3" fillId="0" borderId="0" xfId="0" applyFont="1" applyFill="1" applyBorder="1" applyAlignment="1" applyProtection="1">
      <alignment horizontal="right" vertical="center"/>
      <protection/>
    </xf>
    <xf numFmtId="0" fontId="3" fillId="0" borderId="0" xfId="0" applyNumberFormat="1" applyFont="1" applyFill="1" applyBorder="1" applyAlignment="1" applyProtection="1">
      <alignment horizontal="left" vertical="center"/>
      <protection/>
    </xf>
    <xf numFmtId="14" fontId="3" fillId="0" borderId="0" xfId="0" applyNumberFormat="1"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7" fillId="33" borderId="10" xfId="0" applyFont="1" applyFill="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7" fillId="36" borderId="10" xfId="0" applyFont="1" applyFill="1" applyBorder="1" applyAlignment="1" applyProtection="1">
      <alignment horizontal="right" vertical="center" shrinkToFit="1"/>
      <protection locked="0"/>
    </xf>
    <xf numFmtId="0" fontId="7" fillId="33" borderId="17" xfId="0" applyFont="1" applyFill="1" applyBorder="1" applyAlignment="1" applyProtection="1">
      <alignment horizontal="center" vertical="center" shrinkToFit="1"/>
      <protection locked="0"/>
    </xf>
    <xf numFmtId="49" fontId="7" fillId="36" borderId="10" xfId="0" applyNumberFormat="1" applyFont="1" applyFill="1" applyBorder="1" applyAlignment="1" applyProtection="1">
      <alignment horizontal="left" vertical="center" shrinkToFit="1" readingOrder="1"/>
      <protection locked="0"/>
    </xf>
    <xf numFmtId="0" fontId="0" fillId="0" borderId="10" xfId="0" applyBorder="1" applyAlignment="1" applyProtection="1">
      <alignment horizontal="left" vertical="center" shrinkToFit="1" readingOrder="1"/>
      <protection locked="0"/>
    </xf>
    <xf numFmtId="0" fontId="7" fillId="36" borderId="20" xfId="0" applyFont="1" applyFill="1" applyBorder="1" applyAlignment="1" applyProtection="1">
      <alignment horizontal="right" vertical="center" shrinkToFit="1"/>
      <protection locked="0"/>
    </xf>
    <xf numFmtId="0" fontId="7" fillId="33" borderId="14" xfId="0" applyFont="1" applyFill="1" applyBorder="1" applyAlignment="1" applyProtection="1">
      <alignment horizontal="center" vertical="center" shrinkToFit="1"/>
      <protection locked="0"/>
    </xf>
    <xf numFmtId="0" fontId="7" fillId="37" borderId="10" xfId="0" applyFont="1" applyFill="1" applyBorder="1" applyAlignment="1" applyProtection="1">
      <alignment horizontal="center" vertical="center"/>
      <protection/>
    </xf>
    <xf numFmtId="0" fontId="7" fillId="36" borderId="14" xfId="0" applyFont="1" applyFill="1" applyBorder="1" applyAlignment="1" applyProtection="1">
      <alignment horizontal="left" vertical="center" shrinkToFit="1" readingOrder="1"/>
      <protection locked="0"/>
    </xf>
    <xf numFmtId="0" fontId="7" fillId="36" borderId="16" xfId="0" applyFont="1" applyFill="1" applyBorder="1" applyAlignment="1" applyProtection="1">
      <alignment horizontal="left" vertical="center" shrinkToFit="1" readingOrder="1"/>
      <protection locked="0"/>
    </xf>
    <xf numFmtId="0" fontId="7" fillId="36" borderId="17" xfId="0" applyFont="1" applyFill="1" applyBorder="1" applyAlignment="1" applyProtection="1">
      <alignment horizontal="left" vertical="center" shrinkToFit="1" readingOrder="1"/>
      <protection locked="0"/>
    </xf>
    <xf numFmtId="0" fontId="0" fillId="0" borderId="10" xfId="0" applyBorder="1" applyAlignment="1" applyProtection="1">
      <alignment horizontal="right" vertical="center" shrinkToFit="1"/>
      <protection locked="0"/>
    </xf>
    <xf numFmtId="0" fontId="7" fillId="36" borderId="10" xfId="0" applyFont="1" applyFill="1" applyBorder="1" applyAlignment="1" applyProtection="1">
      <alignment horizontal="left" vertical="center" shrinkToFit="1" readingOrder="1"/>
      <protection locked="0"/>
    </xf>
    <xf numFmtId="0" fontId="0" fillId="0" borderId="10" xfId="0" applyBorder="1" applyAlignment="1" applyProtection="1">
      <alignment horizontal="left" vertical="center" shrinkToFit="1"/>
      <protection locked="0"/>
    </xf>
    <xf numFmtId="0" fontId="2" fillId="32" borderId="14" xfId="0" applyFont="1" applyFill="1" applyBorder="1" applyAlignment="1" applyProtection="1">
      <alignment horizontal="center" vertical="center" shrinkToFit="1"/>
      <protection/>
    </xf>
    <xf numFmtId="0" fontId="2" fillId="32" borderId="16" xfId="0" applyFont="1" applyFill="1" applyBorder="1" applyAlignment="1" applyProtection="1">
      <alignment horizontal="center" vertical="center" shrinkToFit="1"/>
      <protection/>
    </xf>
    <xf numFmtId="0" fontId="2" fillId="32" borderId="17" xfId="0" applyFont="1" applyFill="1" applyBorder="1" applyAlignment="1" applyProtection="1">
      <alignment horizontal="center" vertical="center" shrinkToFit="1"/>
      <protection/>
    </xf>
    <xf numFmtId="0" fontId="7" fillId="36" borderId="19" xfId="0" applyFont="1" applyFill="1" applyBorder="1" applyAlignment="1" applyProtection="1">
      <alignment horizontal="left" vertical="center" shrinkToFit="1" readingOrder="1"/>
      <protection locked="0"/>
    </xf>
    <xf numFmtId="0" fontId="0" fillId="0" borderId="20" xfId="0" applyBorder="1" applyAlignment="1" applyProtection="1">
      <alignment horizontal="left" vertical="center" shrinkToFit="1"/>
      <protection locked="0"/>
    </xf>
    <xf numFmtId="0" fontId="7" fillId="36" borderId="20" xfId="0" applyFont="1" applyFill="1" applyBorder="1" applyAlignment="1" applyProtection="1">
      <alignment horizontal="left" vertical="center" shrinkToFit="1" readingOrder="1"/>
      <protection locked="0"/>
    </xf>
    <xf numFmtId="0" fontId="7" fillId="33" borderId="20" xfId="0" applyFont="1" applyFill="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0" xfId="0" applyFont="1" applyBorder="1" applyAlignment="1" applyProtection="1">
      <alignment horizontal="left" vertical="center"/>
      <protection/>
    </xf>
    <xf numFmtId="49" fontId="7" fillId="0" borderId="10" xfId="0" applyNumberFormat="1" applyFont="1" applyFill="1" applyBorder="1" applyAlignment="1" applyProtection="1">
      <alignment horizontal="left" vertical="center" shrinkToFit="1"/>
      <protection/>
    </xf>
    <xf numFmtId="0" fontId="9" fillId="0" borderId="10" xfId="0" applyNumberFormat="1" applyFont="1" applyBorder="1" applyAlignment="1" applyProtection="1">
      <alignment vertical="center" shrinkToFit="1"/>
      <protection/>
    </xf>
    <xf numFmtId="0" fontId="7" fillId="0" borderId="10" xfId="0" applyFont="1" applyBorder="1" applyAlignment="1" applyProtection="1">
      <alignment horizontal="center" vertical="center" shrinkToFit="1"/>
      <protection/>
    </xf>
    <xf numFmtId="0" fontId="7" fillId="36" borderId="22" xfId="0" applyFont="1" applyFill="1" applyBorder="1" applyAlignment="1" applyProtection="1">
      <alignment horizontal="left" vertical="center" shrinkToFit="1" readingOrder="1"/>
      <protection locked="0"/>
    </xf>
    <xf numFmtId="0" fontId="9" fillId="36" borderId="22" xfId="0" applyFont="1" applyFill="1" applyBorder="1" applyAlignment="1" applyProtection="1">
      <alignment horizontal="left" vertical="center" shrinkToFit="1" readingOrder="1"/>
      <protection locked="0"/>
    </xf>
    <xf numFmtId="0" fontId="9" fillId="36" borderId="10" xfId="0" applyFont="1" applyFill="1" applyBorder="1" applyAlignment="1" applyProtection="1">
      <alignment horizontal="left" vertical="center" shrinkToFit="1" readingOrder="1"/>
      <protection locked="0"/>
    </xf>
    <xf numFmtId="0" fontId="9" fillId="0" borderId="10" xfId="0" applyNumberFormat="1" applyFont="1" applyBorder="1" applyAlignment="1" applyProtection="1">
      <alignment horizontal="left" vertical="center" shrinkToFit="1"/>
      <protection/>
    </xf>
    <xf numFmtId="0" fontId="7" fillId="0" borderId="0" xfId="0" applyFont="1" applyBorder="1" applyAlignment="1" applyProtection="1">
      <alignment horizontal="right" vertical="center"/>
      <protection/>
    </xf>
    <xf numFmtId="0" fontId="7" fillId="32" borderId="20" xfId="0" applyFont="1" applyFill="1" applyBorder="1" applyAlignment="1" applyProtection="1">
      <alignment horizontal="center" vertical="center" shrinkToFit="1" readingOrder="1"/>
      <protection/>
    </xf>
    <xf numFmtId="0" fontId="9" fillId="32" borderId="20" xfId="0" applyFont="1" applyFill="1" applyBorder="1" applyAlignment="1" applyProtection="1">
      <alignment horizontal="center" vertical="center" shrinkToFit="1"/>
      <protection/>
    </xf>
    <xf numFmtId="0" fontId="0" fillId="0" borderId="10" xfId="0" applyBorder="1" applyAlignment="1" applyProtection="1">
      <alignment horizontal="center" vertical="center"/>
      <protection/>
    </xf>
    <xf numFmtId="0" fontId="7" fillId="32" borderId="10" xfId="0" applyFont="1" applyFill="1" applyBorder="1" applyAlignment="1" applyProtection="1">
      <alignment horizontal="center" vertical="center" readingOrder="1"/>
      <protection/>
    </xf>
    <xf numFmtId="0" fontId="9" fillId="32" borderId="10" xfId="0" applyFont="1" applyFill="1" applyBorder="1" applyAlignment="1" applyProtection="1">
      <alignment horizontal="center" vertical="center" readingOrder="1"/>
      <protection/>
    </xf>
    <xf numFmtId="0" fontId="0" fillId="0" borderId="10" xfId="0" applyBorder="1" applyAlignment="1" applyProtection="1">
      <alignment horizontal="center" vertical="center" shrinkToFit="1"/>
      <protection/>
    </xf>
    <xf numFmtId="0" fontId="2" fillId="32" borderId="10" xfId="0" applyFont="1" applyFill="1" applyBorder="1" applyAlignment="1" applyProtection="1">
      <alignment horizontal="center" vertical="center" textRotation="255" wrapText="1"/>
      <protection/>
    </xf>
    <xf numFmtId="0" fontId="2" fillId="0" borderId="10" xfId="0" applyFont="1" applyBorder="1" applyAlignment="1" applyProtection="1">
      <alignment horizontal="center" vertical="center" textRotation="255" wrapText="1"/>
      <protection/>
    </xf>
    <xf numFmtId="49" fontId="7" fillId="36" borderId="25" xfId="0" applyNumberFormat="1" applyFont="1" applyFill="1" applyBorder="1" applyAlignment="1" applyProtection="1">
      <alignment horizontal="left" vertical="center" shrinkToFit="1"/>
      <protection locked="0"/>
    </xf>
    <xf numFmtId="0" fontId="7" fillId="32" borderId="10" xfId="0" applyFont="1" applyFill="1" applyBorder="1" applyAlignment="1" applyProtection="1">
      <alignment horizontal="center" vertical="center" shrinkToFit="1" readingOrder="1"/>
      <protection/>
    </xf>
    <xf numFmtId="0" fontId="0" fillId="0" borderId="10" xfId="0" applyBorder="1" applyAlignment="1" applyProtection="1">
      <alignment vertical="center" shrinkToFit="1"/>
      <protection/>
    </xf>
    <xf numFmtId="0" fontId="9" fillId="32" borderId="10" xfId="0" applyFont="1" applyFill="1" applyBorder="1" applyAlignment="1" applyProtection="1">
      <alignment horizontal="center" vertical="center" shrinkToFit="1"/>
      <protection/>
    </xf>
    <xf numFmtId="0" fontId="7" fillId="36" borderId="17" xfId="0" applyFont="1" applyFill="1" applyBorder="1" applyAlignment="1" applyProtection="1">
      <alignment horizontal="left" vertical="top" wrapText="1" shrinkToFit="1" readingOrder="1"/>
      <protection locked="0"/>
    </xf>
    <xf numFmtId="0" fontId="0" fillId="0" borderId="10" xfId="0" applyBorder="1" applyAlignment="1" applyProtection="1">
      <alignment horizontal="left" vertical="top" wrapText="1" readingOrder="1"/>
      <protection locked="0"/>
    </xf>
    <xf numFmtId="0" fontId="0" fillId="0" borderId="10" xfId="0" applyBorder="1" applyAlignment="1" applyProtection="1">
      <alignment horizontal="left" vertical="top" wrapText="1"/>
      <protection locked="0"/>
    </xf>
    <xf numFmtId="0" fontId="0" fillId="0" borderId="17" xfId="0" applyBorder="1" applyAlignment="1" applyProtection="1">
      <alignment horizontal="left" vertical="top" wrapText="1" readingOrder="1"/>
      <protection locked="0"/>
    </xf>
    <xf numFmtId="0" fontId="7" fillId="32" borderId="10" xfId="0" applyFont="1" applyFill="1" applyBorder="1" applyAlignment="1" applyProtection="1">
      <alignment horizontal="center" vertical="center" wrapText="1" readingOrder="1"/>
      <protection/>
    </xf>
    <xf numFmtId="0" fontId="9" fillId="32" borderId="10" xfId="0" applyFont="1" applyFill="1" applyBorder="1" applyAlignment="1" applyProtection="1">
      <alignment horizontal="center" vertical="center" wrapText="1" readingOrder="1"/>
      <protection/>
    </xf>
    <xf numFmtId="0" fontId="7" fillId="37" borderId="10" xfId="0" applyFont="1" applyFill="1" applyBorder="1" applyAlignment="1" applyProtection="1">
      <alignment horizontal="center" vertical="center" wrapText="1" readingOrder="1"/>
      <protection/>
    </xf>
    <xf numFmtId="0" fontId="9" fillId="37" borderId="10" xfId="0" applyFont="1" applyFill="1" applyBorder="1" applyAlignment="1" applyProtection="1">
      <alignment horizontal="center" vertical="center" wrapText="1" readingOrder="1"/>
      <protection/>
    </xf>
    <xf numFmtId="0" fontId="7" fillId="36" borderId="11" xfId="0" applyFont="1" applyFill="1" applyBorder="1" applyAlignment="1" applyProtection="1">
      <alignment horizontal="left" vertical="top" wrapText="1" readingOrder="1"/>
      <protection locked="0"/>
    </xf>
    <xf numFmtId="0" fontId="7" fillId="36" borderId="0" xfId="0" applyFont="1" applyFill="1" applyBorder="1" applyAlignment="1" applyProtection="1">
      <alignment horizontal="left" vertical="top" wrapText="1" readingOrder="1"/>
      <protection locked="0"/>
    </xf>
    <xf numFmtId="0" fontId="7" fillId="36" borderId="34" xfId="0" applyFont="1" applyFill="1" applyBorder="1" applyAlignment="1" applyProtection="1">
      <alignment horizontal="left" vertical="top" wrapText="1" readingOrder="1"/>
      <protection locked="0"/>
    </xf>
    <xf numFmtId="0" fontId="7" fillId="36" borderId="25" xfId="0" applyFont="1" applyFill="1" applyBorder="1" applyAlignment="1" applyProtection="1">
      <alignment horizontal="left" vertical="top" wrapText="1" readingOrder="1"/>
      <protection locked="0"/>
    </xf>
    <xf numFmtId="0" fontId="7" fillId="36" borderId="23" xfId="0" applyFont="1" applyFill="1" applyBorder="1" applyAlignment="1" applyProtection="1">
      <alignment horizontal="left" vertical="top" wrapText="1" readingOrder="1"/>
      <protection locked="0"/>
    </xf>
    <xf numFmtId="0" fontId="7" fillId="36" borderId="24" xfId="0" applyFont="1" applyFill="1" applyBorder="1" applyAlignment="1" applyProtection="1">
      <alignment horizontal="left" vertical="top" wrapText="1" readingOrder="1"/>
      <protection locked="0"/>
    </xf>
    <xf numFmtId="0" fontId="7" fillId="36" borderId="15" xfId="0" applyFont="1" applyFill="1" applyBorder="1" applyAlignment="1" applyProtection="1">
      <alignment horizontal="left" vertical="top" wrapText="1" shrinkToFit="1" readingOrder="1"/>
      <protection locked="0"/>
    </xf>
    <xf numFmtId="0" fontId="0" fillId="0" borderId="18" xfId="0" applyBorder="1" applyAlignment="1" applyProtection="1">
      <alignment horizontal="left" vertical="top" wrapText="1" readingOrder="1"/>
      <protection locked="0"/>
    </xf>
    <xf numFmtId="0" fontId="0" fillId="0" borderId="11" xfId="0" applyBorder="1" applyAlignment="1" applyProtection="1">
      <alignment horizontal="left" vertical="top" wrapText="1" readingOrder="1"/>
      <protection locked="0"/>
    </xf>
    <xf numFmtId="0" fontId="0" fillId="0" borderId="0" xfId="0" applyBorder="1" applyAlignment="1" applyProtection="1">
      <alignment horizontal="left" vertical="top" wrapText="1" readingOrder="1"/>
      <protection locked="0"/>
    </xf>
    <xf numFmtId="0" fontId="0" fillId="0" borderId="25" xfId="0" applyBorder="1" applyAlignment="1" applyProtection="1">
      <alignment horizontal="left" vertical="top" wrapText="1" readingOrder="1"/>
      <protection locked="0"/>
    </xf>
    <xf numFmtId="0" fontId="0" fillId="0" borderId="23" xfId="0" applyBorder="1" applyAlignment="1" applyProtection="1">
      <alignment horizontal="left" vertical="top" wrapText="1" readingOrder="1"/>
      <protection locked="0"/>
    </xf>
    <xf numFmtId="0" fontId="7" fillId="32" borderId="14" xfId="0" applyFont="1" applyFill="1" applyBorder="1" applyAlignment="1" applyProtection="1">
      <alignment horizontal="center" vertical="center" readingOrder="1"/>
      <protection/>
    </xf>
    <xf numFmtId="0" fontId="0" fillId="0" borderId="16" xfId="0" applyBorder="1" applyAlignment="1" applyProtection="1">
      <alignment horizontal="left" vertical="center" shrinkToFit="1" readingOrder="1"/>
      <protection locked="0"/>
    </xf>
    <xf numFmtId="0" fontId="0" fillId="0" borderId="17" xfId="0" applyBorder="1" applyAlignment="1" applyProtection="1">
      <alignment horizontal="left" vertical="center" shrinkToFit="1" readingOrder="1"/>
      <protection locked="0"/>
    </xf>
    <xf numFmtId="0" fontId="7" fillId="36" borderId="14" xfId="0" applyFont="1" applyFill="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9" fontId="7" fillId="33" borderId="14" xfId="0" applyNumberFormat="1" applyFont="1" applyFill="1"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32" borderId="10" xfId="0" applyFill="1" applyBorder="1" applyAlignment="1" applyProtection="1">
      <alignment horizontal="center" vertical="center"/>
      <protection/>
    </xf>
    <xf numFmtId="0" fontId="9" fillId="0" borderId="10" xfId="0" applyFont="1" applyFill="1" applyBorder="1" applyAlignment="1" applyProtection="1">
      <alignment horizontal="left" vertical="center" wrapText="1"/>
      <protection/>
    </xf>
    <xf numFmtId="0" fontId="0" fillId="0" borderId="10" xfId="0" applyBorder="1" applyAlignment="1" applyProtection="1">
      <alignment vertical="center" wrapText="1"/>
      <protection/>
    </xf>
    <xf numFmtId="0" fontId="7" fillId="32" borderId="10" xfId="0" applyFont="1" applyFill="1" applyBorder="1" applyAlignment="1" applyProtection="1">
      <alignment horizontal="center" vertical="center" wrapText="1" shrinkToFit="1"/>
      <protection/>
    </xf>
    <xf numFmtId="0" fontId="7" fillId="36" borderId="14" xfId="0" applyFont="1" applyFill="1" applyBorder="1" applyAlignment="1" applyProtection="1">
      <alignment horizontal="left" vertical="top" wrapText="1" shrinkToFit="1" readingOrder="1"/>
      <protection locked="0"/>
    </xf>
    <xf numFmtId="0" fontId="0" fillId="0" borderId="16" xfId="0" applyBorder="1" applyAlignment="1" applyProtection="1">
      <alignment horizontal="left" vertical="top" wrapText="1" readingOrder="1"/>
      <protection locked="0"/>
    </xf>
    <xf numFmtId="0" fontId="0" fillId="0" borderId="14" xfId="0" applyBorder="1" applyAlignment="1" applyProtection="1">
      <alignment horizontal="left" vertical="top" wrapText="1" readingOrder="1"/>
      <protection locked="0"/>
    </xf>
    <xf numFmtId="49" fontId="7" fillId="36" borderId="15" xfId="0" applyNumberFormat="1" applyFont="1" applyFill="1" applyBorder="1" applyAlignment="1" applyProtection="1">
      <alignment horizontal="left" vertical="center" shrinkToFit="1"/>
      <protection locked="0"/>
    </xf>
    <xf numFmtId="0" fontId="7" fillId="32" borderId="22" xfId="0" applyFont="1" applyFill="1" applyBorder="1" applyAlignment="1" applyProtection="1">
      <alignment horizontal="center" vertical="center" readingOrder="1"/>
      <protection/>
    </xf>
    <xf numFmtId="0" fontId="0" fillId="0" borderId="22" xfId="0" applyBorder="1" applyAlignment="1" applyProtection="1">
      <alignment vertical="center"/>
      <protection/>
    </xf>
    <xf numFmtId="0" fontId="0" fillId="0" borderId="25" xfId="0" applyBorder="1" applyAlignment="1" applyProtection="1">
      <alignment vertical="center"/>
      <protection/>
    </xf>
    <xf numFmtId="0" fontId="7" fillId="32" borderId="14" xfId="0" applyFont="1" applyFill="1" applyBorder="1" applyAlignment="1" applyProtection="1">
      <alignment horizontal="center" vertical="center" shrinkToFit="1" readingOrder="1"/>
      <protection/>
    </xf>
    <xf numFmtId="0" fontId="7" fillId="32" borderId="16" xfId="0" applyFont="1" applyFill="1" applyBorder="1" applyAlignment="1" applyProtection="1">
      <alignment horizontal="center" vertical="center" shrinkToFit="1" readingOrder="1"/>
      <protection/>
    </xf>
    <xf numFmtId="0" fontId="7" fillId="32" borderId="17" xfId="0" applyFont="1" applyFill="1" applyBorder="1" applyAlignment="1" applyProtection="1">
      <alignment horizontal="center" vertical="center" shrinkToFit="1" readingOrder="1"/>
      <protection/>
    </xf>
    <xf numFmtId="0" fontId="0" fillId="0" borderId="17" xfId="0" applyBorder="1" applyAlignment="1">
      <alignment vertical="center" shrinkToFit="1" readingOrder="1"/>
    </xf>
    <xf numFmtId="0" fontId="7" fillId="37" borderId="14" xfId="0" applyFont="1" applyFill="1" applyBorder="1" applyAlignment="1" applyProtection="1">
      <alignment horizontal="center" vertical="center" shrinkToFit="1"/>
      <protection/>
    </xf>
    <xf numFmtId="0" fontId="0" fillId="37" borderId="16" xfId="0" applyFill="1" applyBorder="1" applyAlignment="1" applyProtection="1">
      <alignment vertical="center" shrinkToFit="1"/>
      <protection/>
    </xf>
    <xf numFmtId="0" fontId="0" fillId="37" borderId="17" xfId="0" applyFill="1" applyBorder="1" applyAlignment="1" applyProtection="1">
      <alignment vertical="center" shrinkToFit="1"/>
      <protection/>
    </xf>
    <xf numFmtId="0" fontId="7" fillId="37" borderId="16" xfId="0" applyFont="1" applyFill="1" applyBorder="1" applyAlignment="1" applyProtection="1">
      <alignment horizontal="center" vertical="center" shrinkToFit="1"/>
      <protection/>
    </xf>
    <xf numFmtId="0" fontId="7" fillId="37" borderId="17" xfId="0" applyFont="1" applyFill="1" applyBorder="1" applyAlignment="1" applyProtection="1">
      <alignment horizontal="center" vertical="center" shrinkToFit="1"/>
      <protection/>
    </xf>
    <xf numFmtId="0" fontId="7" fillId="32" borderId="15" xfId="0" applyFont="1" applyFill="1" applyBorder="1" applyAlignment="1" applyProtection="1">
      <alignment horizontal="center" vertical="center" shrinkToFit="1"/>
      <protection/>
    </xf>
    <xf numFmtId="0" fontId="0" fillId="0" borderId="18" xfId="0" applyBorder="1" applyAlignment="1" applyProtection="1">
      <alignment vertical="center" shrinkToFit="1"/>
      <protection/>
    </xf>
    <xf numFmtId="0" fontId="0" fillId="0" borderId="19" xfId="0" applyBorder="1" applyAlignment="1" applyProtection="1">
      <alignment vertical="center" shrinkToFit="1"/>
      <protection/>
    </xf>
    <xf numFmtId="0" fontId="7" fillId="32" borderId="14" xfId="0" applyFont="1" applyFill="1" applyBorder="1" applyAlignment="1" applyProtection="1">
      <alignment horizontal="center"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vertical="center" shrinkToFit="1"/>
      <protection/>
    </xf>
    <xf numFmtId="0" fontId="7" fillId="36" borderId="14" xfId="0" applyFont="1" applyFill="1" applyBorder="1" applyAlignment="1" applyProtection="1">
      <alignment horizontal="center" vertical="center" shrinkToFit="1" readingOrder="1"/>
      <protection locked="0"/>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7" fillId="36" borderId="25" xfId="0" applyFont="1" applyFill="1" applyBorder="1" applyAlignment="1" applyProtection="1">
      <alignment horizontal="center" vertical="center" shrinkToFit="1" readingOrder="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10" fontId="7" fillId="36" borderId="14" xfId="0" applyNumberFormat="1" applyFont="1" applyFill="1" applyBorder="1" applyAlignment="1" applyProtection="1">
      <alignment horizontal="left" vertical="center" shrinkToFit="1" readingOrder="1"/>
      <protection locked="0"/>
    </xf>
    <xf numFmtId="9" fontId="7" fillId="36" borderId="14" xfId="0" applyNumberFormat="1" applyFont="1" applyFill="1" applyBorder="1" applyAlignment="1" applyProtection="1">
      <alignment horizontal="left" vertical="center" shrinkToFit="1" readingOrder="1"/>
      <protection locked="0"/>
    </xf>
    <xf numFmtId="0" fontId="7" fillId="0" borderId="23" xfId="0" applyFont="1" applyFill="1" applyBorder="1" applyAlignment="1" applyProtection="1">
      <alignment horizontal="left" vertical="center" shrinkToFit="1"/>
      <protection/>
    </xf>
    <xf numFmtId="0" fontId="0" fillId="0" borderId="23" xfId="0" applyBorder="1" applyAlignment="1" applyProtection="1">
      <alignment horizontal="left" vertical="center" shrinkToFit="1"/>
      <protection/>
    </xf>
    <xf numFmtId="0" fontId="0" fillId="0" borderId="23" xfId="0" applyBorder="1" applyAlignment="1" applyProtection="1">
      <alignment vertical="center" shrinkToFit="1"/>
      <protection/>
    </xf>
    <xf numFmtId="0" fontId="7" fillId="0" borderId="0" xfId="0" applyFont="1" applyAlignment="1" applyProtection="1">
      <alignment vertical="center"/>
      <protection/>
    </xf>
    <xf numFmtId="0" fontId="7" fillId="33" borderId="14"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shrinkToFit="1"/>
      <protection/>
    </xf>
    <xf numFmtId="0" fontId="0" fillId="0" borderId="0" xfId="0" applyAlignment="1" applyProtection="1">
      <alignment vertical="center" shrinkToFit="1"/>
      <protection/>
    </xf>
    <xf numFmtId="0" fontId="9" fillId="0" borderId="10" xfId="0" applyFont="1" applyBorder="1" applyAlignment="1" applyProtection="1">
      <alignment horizontal="left" vertical="center"/>
      <protection locked="0"/>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3" fillId="0" borderId="0" xfId="0" applyFont="1" applyAlignment="1">
      <alignment horizontal="right" vertical="center"/>
    </xf>
    <xf numFmtId="0" fontId="3" fillId="0" borderId="0" xfId="0" applyFont="1" applyAlignment="1">
      <alignment horizontal="left" vertical="center"/>
    </xf>
    <xf numFmtId="14" fontId="3" fillId="0" borderId="0" xfId="0" applyNumberFormat="1" applyFont="1" applyAlignment="1">
      <alignment horizontal="left" vertical="center"/>
    </xf>
    <xf numFmtId="0" fontId="0" fillId="0" borderId="0" xfId="0" applyFont="1" applyAlignment="1">
      <alignment horizontal="left" vertical="center"/>
    </xf>
    <xf numFmtId="0" fontId="7" fillId="35" borderId="10" xfId="0" applyFont="1" applyFill="1" applyBorder="1" applyAlignment="1">
      <alignment horizontal="center" vertical="center" shrinkToFit="1"/>
    </xf>
    <xf numFmtId="49" fontId="7" fillId="0" borderId="10" xfId="0" applyNumberFormat="1" applyFont="1" applyBorder="1" applyAlignment="1">
      <alignment horizontal="left" vertical="center" shrinkToFit="1"/>
    </xf>
    <xf numFmtId="0" fontId="9" fillId="0" borderId="10" xfId="0" applyNumberFormat="1" applyFont="1" applyBorder="1" applyAlignment="1">
      <alignment vertical="center" shrinkToFit="1"/>
    </xf>
    <xf numFmtId="0" fontId="7" fillId="0" borderId="10" xfId="0" applyFont="1" applyBorder="1" applyAlignment="1">
      <alignment horizontal="center" vertical="center" shrinkToFit="1"/>
    </xf>
    <xf numFmtId="0" fontId="12" fillId="0" borderId="0" xfId="0" applyFont="1" applyAlignment="1">
      <alignment horizontal="center" vertical="center"/>
    </xf>
    <xf numFmtId="0" fontId="13" fillId="0" borderId="0" xfId="0" applyFont="1" applyAlignment="1">
      <alignment vertical="center"/>
    </xf>
    <xf numFmtId="0" fontId="7" fillId="35" borderId="10" xfId="0" applyFont="1" applyFill="1" applyBorder="1" applyAlignment="1">
      <alignment horizontal="center" vertical="center"/>
    </xf>
    <xf numFmtId="0" fontId="0" fillId="35" borderId="10" xfId="0" applyFill="1" applyBorder="1" applyAlignment="1">
      <alignment horizontal="center" vertical="center"/>
    </xf>
    <xf numFmtId="0" fontId="9" fillId="0" borderId="10" xfId="0" applyFont="1" applyBorder="1" applyAlignment="1">
      <alignment horizontal="left" vertical="center" wrapText="1"/>
    </xf>
    <xf numFmtId="0" fontId="0" fillId="0" borderId="10" xfId="0" applyBorder="1" applyAlignment="1">
      <alignment vertical="center" wrapText="1"/>
    </xf>
    <xf numFmtId="0" fontId="9" fillId="0" borderId="10" xfId="0" applyNumberFormat="1" applyFont="1" applyBorder="1" applyAlignment="1">
      <alignment horizontal="left" vertical="center" shrinkToFit="1"/>
    </xf>
    <xf numFmtId="0" fontId="7" fillId="35" borderId="14" xfId="0" applyFont="1" applyFill="1" applyBorder="1" applyAlignment="1">
      <alignment horizontal="center" vertical="center"/>
    </xf>
    <xf numFmtId="0" fontId="0" fillId="35" borderId="16" xfId="0" applyFill="1" applyBorder="1" applyAlignment="1">
      <alignment vertical="center"/>
    </xf>
    <xf numFmtId="0" fontId="0" fillId="35" borderId="17" xfId="0" applyFill="1" applyBorder="1" applyAlignment="1">
      <alignment vertical="center"/>
    </xf>
    <xf numFmtId="14" fontId="7" fillId="38" borderId="14" xfId="0" applyNumberFormat="1" applyFont="1" applyFill="1" applyBorder="1" applyAlignment="1" applyProtection="1">
      <alignment horizontal="center" vertical="center" shrinkToFit="1"/>
      <protection locked="0"/>
    </xf>
    <xf numFmtId="14" fontId="7" fillId="38" borderId="16" xfId="0" applyNumberFormat="1" applyFont="1" applyFill="1" applyBorder="1" applyAlignment="1" applyProtection="1">
      <alignment horizontal="center" vertical="center" shrinkToFit="1"/>
      <protection locked="0"/>
    </xf>
    <xf numFmtId="14" fontId="7" fillId="38" borderId="17" xfId="0" applyNumberFormat="1" applyFont="1" applyFill="1" applyBorder="1" applyAlignment="1" applyProtection="1">
      <alignment horizontal="center" vertical="center" shrinkToFit="1"/>
      <protection locked="0"/>
    </xf>
    <xf numFmtId="0" fontId="7" fillId="35" borderId="14" xfId="63" applyFont="1" applyFill="1" applyBorder="1" applyAlignment="1">
      <alignment horizontal="center" vertical="center"/>
      <protection/>
    </xf>
    <xf numFmtId="0" fontId="0" fillId="35" borderId="16" xfId="63" applyFill="1" applyBorder="1">
      <alignment vertical="center"/>
      <protection/>
    </xf>
    <xf numFmtId="0" fontId="0" fillId="35" borderId="17" xfId="63" applyFill="1" applyBorder="1">
      <alignment vertical="center"/>
      <protection/>
    </xf>
    <xf numFmtId="185" fontId="7" fillId="33" borderId="14" xfId="63" applyNumberFormat="1" applyFont="1" applyFill="1" applyBorder="1" applyAlignment="1" applyProtection="1">
      <alignment horizontal="center" vertical="center"/>
      <protection locked="0"/>
    </xf>
    <xf numFmtId="0" fontId="0" fillId="0" borderId="16" xfId="63" applyBorder="1" applyProtection="1">
      <alignment vertical="center"/>
      <protection locked="0"/>
    </xf>
    <xf numFmtId="0" fontId="0" fillId="0" borderId="17" xfId="63" applyBorder="1" applyProtection="1">
      <alignment vertical="center"/>
      <protection locked="0"/>
    </xf>
    <xf numFmtId="0" fontId="7" fillId="0" borderId="0" xfId="0" applyFont="1" applyAlignment="1">
      <alignment horizontal="center" vertical="center" shrinkToFit="1"/>
    </xf>
    <xf numFmtId="0" fontId="0" fillId="0" borderId="0" xfId="0" applyAlignment="1">
      <alignment vertical="center" shrinkToFit="1"/>
    </xf>
    <xf numFmtId="185" fontId="7" fillId="0" borderId="0" xfId="0" applyNumberFormat="1" applyFont="1"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lignment horizontal="left" vertical="center" shrinkToFit="1"/>
    </xf>
    <xf numFmtId="0" fontId="0" fillId="0" borderId="0" xfId="0" applyAlignment="1">
      <alignment horizontal="left" vertical="center" shrinkToFit="1"/>
    </xf>
    <xf numFmtId="188" fontId="7" fillId="0" borderId="14" xfId="0" applyNumberFormat="1" applyFont="1" applyBorder="1" applyAlignment="1">
      <alignment horizontal="center" vertical="center" shrinkToFit="1" readingOrder="1"/>
    </xf>
    <xf numFmtId="188" fontId="7" fillId="0" borderId="16" xfId="0" applyNumberFormat="1" applyFont="1" applyBorder="1" applyAlignment="1">
      <alignment horizontal="center" vertical="center" shrinkToFit="1" readingOrder="1"/>
    </xf>
    <xf numFmtId="188" fontId="7" fillId="0" borderId="17" xfId="0" applyNumberFormat="1" applyFont="1" applyBorder="1" applyAlignment="1">
      <alignment horizontal="center" vertical="center" shrinkToFit="1" readingOrder="1"/>
    </xf>
    <xf numFmtId="0" fontId="7" fillId="35" borderId="20" xfId="0" applyFont="1" applyFill="1" applyBorder="1" applyAlignment="1">
      <alignment horizontal="center" vertical="center"/>
    </xf>
    <xf numFmtId="0" fontId="0" fillId="35" borderId="20" xfId="0" applyFill="1" applyBorder="1" applyAlignment="1">
      <alignment vertical="center"/>
    </xf>
    <xf numFmtId="0" fontId="7" fillId="35" borderId="20" xfId="0" applyFont="1" applyFill="1" applyBorder="1" applyAlignment="1">
      <alignment horizontal="center" vertical="center" readingOrder="1"/>
    </xf>
    <xf numFmtId="0" fontId="0" fillId="35" borderId="20" xfId="0" applyFill="1" applyBorder="1" applyAlignment="1">
      <alignment vertical="center" readingOrder="1"/>
    </xf>
    <xf numFmtId="0" fontId="7" fillId="35" borderId="20" xfId="0" applyFont="1" applyFill="1" applyBorder="1" applyAlignment="1">
      <alignment horizontal="center" vertical="center" shrinkToFit="1" readingOrder="1"/>
    </xf>
    <xf numFmtId="0" fontId="0" fillId="35" borderId="20" xfId="0" applyFill="1" applyBorder="1" applyAlignment="1">
      <alignment vertical="center" shrinkToFit="1" readingOrder="1"/>
    </xf>
    <xf numFmtId="0" fontId="0" fillId="35" borderId="10" xfId="0" applyFill="1" applyBorder="1" applyAlignment="1">
      <alignment vertical="center"/>
    </xf>
    <xf numFmtId="0" fontId="7" fillId="35" borderId="10" xfId="0" applyFont="1" applyFill="1" applyBorder="1" applyAlignment="1">
      <alignment horizontal="center" vertical="center" readingOrder="1"/>
    </xf>
    <xf numFmtId="0" fontId="0" fillId="35" borderId="10" xfId="0" applyFill="1" applyBorder="1" applyAlignment="1">
      <alignment vertical="center" readingOrder="1"/>
    </xf>
    <xf numFmtId="0" fontId="7" fillId="35" borderId="10" xfId="0" applyFont="1" applyFill="1" applyBorder="1" applyAlignment="1">
      <alignment horizontal="center" vertical="center" shrinkToFit="1" readingOrder="1"/>
    </xf>
    <xf numFmtId="0" fontId="0" fillId="35" borderId="10" xfId="0" applyFill="1" applyBorder="1" applyAlignment="1">
      <alignment vertical="center" shrinkToFit="1" readingOrder="1"/>
    </xf>
    <xf numFmtId="0" fontId="0" fillId="35" borderId="10" xfId="0" applyFill="1" applyBorder="1" applyAlignment="1">
      <alignment vertical="center" shrinkToFit="1"/>
    </xf>
    <xf numFmtId="187" fontId="7" fillId="36" borderId="10" xfId="0" applyNumberFormat="1" applyFont="1" applyFill="1" applyBorder="1" applyAlignment="1" applyProtection="1">
      <alignment horizontal="center" vertical="center" shrinkToFit="1" readingOrder="1"/>
      <protection locked="0"/>
    </xf>
    <xf numFmtId="187" fontId="0" fillId="0" borderId="10" xfId="0" applyNumberFormat="1" applyBorder="1" applyAlignment="1" applyProtection="1">
      <alignment vertical="center" shrinkToFit="1"/>
      <protection locked="0"/>
    </xf>
    <xf numFmtId="196" fontId="7" fillId="0" borderId="10" xfId="0" applyNumberFormat="1" applyFont="1" applyBorder="1" applyAlignment="1">
      <alignment horizontal="center" vertical="center" shrinkToFit="1" readingOrder="1"/>
    </xf>
    <xf numFmtId="196" fontId="0" fillId="0" borderId="10" xfId="0" applyNumberFormat="1" applyBorder="1" applyAlignment="1">
      <alignment vertical="center" shrinkToFit="1"/>
    </xf>
    <xf numFmtId="188" fontId="7" fillId="36" borderId="10" xfId="0" applyNumberFormat="1" applyFont="1" applyFill="1" applyBorder="1" applyAlignment="1" applyProtection="1">
      <alignment horizontal="center" vertical="center" shrinkToFit="1" readingOrder="1"/>
      <protection locked="0"/>
    </xf>
    <xf numFmtId="188" fontId="0" fillId="0" borderId="10" xfId="0" applyNumberFormat="1" applyBorder="1" applyAlignment="1" applyProtection="1">
      <alignment vertical="center" shrinkToFit="1"/>
      <protection locked="0"/>
    </xf>
    <xf numFmtId="188" fontId="7" fillId="36" borderId="14" xfId="0" applyNumberFormat="1" applyFont="1" applyFill="1" applyBorder="1" applyAlignment="1" applyProtection="1">
      <alignment horizontal="center" vertical="center" shrinkToFit="1" readingOrder="1"/>
      <protection locked="0"/>
    </xf>
    <xf numFmtId="188" fontId="7" fillId="36" borderId="16" xfId="0" applyNumberFormat="1" applyFont="1" applyFill="1" applyBorder="1" applyAlignment="1" applyProtection="1">
      <alignment horizontal="center" vertical="center" shrinkToFit="1" readingOrder="1"/>
      <protection locked="0"/>
    </xf>
    <xf numFmtId="188" fontId="7" fillId="36" borderId="17" xfId="0" applyNumberFormat="1" applyFont="1" applyFill="1" applyBorder="1" applyAlignment="1" applyProtection="1">
      <alignment horizontal="center" vertical="center" shrinkToFit="1" readingOrder="1"/>
      <protection locked="0"/>
    </xf>
    <xf numFmtId="0" fontId="0" fillId="0" borderId="10" xfId="0" applyBorder="1" applyAlignment="1" applyProtection="1">
      <alignment vertical="center" shrinkToFit="1"/>
      <protection locked="0"/>
    </xf>
    <xf numFmtId="0" fontId="7" fillId="35" borderId="20" xfId="0" applyFont="1" applyFill="1" applyBorder="1" applyAlignment="1">
      <alignment horizontal="center" vertical="center" textRotation="255" shrinkToFit="1"/>
    </xf>
    <xf numFmtId="0" fontId="7" fillId="35" borderId="22" xfId="0" applyFont="1" applyFill="1" applyBorder="1" applyAlignment="1">
      <alignment horizontal="center" vertical="center" textRotation="255" shrinkToFit="1"/>
    </xf>
    <xf numFmtId="0" fontId="21" fillId="35" borderId="14" xfId="0" applyFont="1" applyFill="1" applyBorder="1" applyAlignment="1">
      <alignment horizontal="center" vertical="center" wrapText="1" shrinkToFit="1"/>
    </xf>
    <xf numFmtId="0" fontId="21" fillId="35" borderId="16" xfId="0" applyFont="1" applyFill="1" applyBorder="1" applyAlignment="1">
      <alignment horizontal="center" vertical="center" shrinkToFit="1"/>
    </xf>
    <xf numFmtId="0" fontId="21" fillId="35" borderId="17" xfId="0" applyFont="1" applyFill="1" applyBorder="1" applyAlignment="1">
      <alignment horizontal="center" vertical="center" shrinkToFit="1"/>
    </xf>
    <xf numFmtId="0" fontId="7" fillId="35" borderId="14" xfId="0" applyFont="1" applyFill="1" applyBorder="1" applyAlignment="1">
      <alignment horizontal="center" vertical="center" shrinkToFit="1"/>
    </xf>
    <xf numFmtId="0" fontId="7" fillId="35" borderId="16" xfId="0" applyFont="1" applyFill="1" applyBorder="1" applyAlignment="1">
      <alignment horizontal="center" vertical="center" shrinkToFit="1"/>
    </xf>
    <xf numFmtId="0" fontId="7" fillId="35" borderId="17" xfId="0" applyFont="1" applyFill="1" applyBorder="1" applyAlignment="1">
      <alignment horizontal="center" vertical="center" shrinkToFit="1"/>
    </xf>
    <xf numFmtId="0" fontId="7" fillId="35" borderId="20" xfId="0" applyFont="1" applyFill="1" applyBorder="1" applyAlignment="1">
      <alignment horizontal="center" vertical="center" textRotation="255" shrinkToFit="1" readingOrder="1"/>
    </xf>
    <xf numFmtId="0" fontId="7" fillId="35" borderId="21" xfId="0" applyFont="1" applyFill="1" applyBorder="1" applyAlignment="1">
      <alignment horizontal="center" vertical="center" textRotation="255" shrinkToFit="1" readingOrder="1"/>
    </xf>
    <xf numFmtId="0" fontId="7" fillId="35" borderId="11" xfId="0" applyFont="1" applyFill="1" applyBorder="1" applyAlignment="1">
      <alignment horizontal="center" vertical="center" textRotation="255" shrinkToFit="1"/>
    </xf>
    <xf numFmtId="0" fontId="7" fillId="35" borderId="15" xfId="0" applyFont="1" applyFill="1" applyBorder="1" applyAlignment="1">
      <alignment horizontal="center" vertical="center" textRotation="255" shrinkToFit="1"/>
    </xf>
    <xf numFmtId="0" fontId="7" fillId="35" borderId="25" xfId="0" applyFont="1" applyFill="1" applyBorder="1" applyAlignment="1">
      <alignment horizontal="center" vertical="center" textRotation="255" shrinkToFit="1"/>
    </xf>
    <xf numFmtId="0" fontId="21" fillId="35" borderId="16" xfId="0" applyFont="1" applyFill="1" applyBorder="1" applyAlignment="1">
      <alignment horizontal="center" vertical="center" wrapText="1" shrinkToFit="1"/>
    </xf>
    <xf numFmtId="0" fontId="7" fillId="35" borderId="15"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14" xfId="0" applyFont="1" applyFill="1" applyBorder="1" applyAlignment="1">
      <alignment horizontal="center" vertical="center" readingOrder="1"/>
    </xf>
    <xf numFmtId="0" fontId="7" fillId="35" borderId="16" xfId="0" applyFont="1" applyFill="1" applyBorder="1" applyAlignment="1">
      <alignment horizontal="center" vertical="center" readingOrder="1"/>
    </xf>
    <xf numFmtId="0" fontId="7" fillId="35" borderId="17" xfId="0" applyFont="1" applyFill="1" applyBorder="1" applyAlignment="1">
      <alignment horizontal="center" vertical="center" readingOrder="1"/>
    </xf>
    <xf numFmtId="0" fontId="7" fillId="35" borderId="15" xfId="0" applyFont="1" applyFill="1" applyBorder="1" applyAlignment="1">
      <alignment horizontal="center" vertical="center" shrinkToFit="1" readingOrder="1"/>
    </xf>
    <xf numFmtId="0" fontId="7" fillId="35" borderId="18" xfId="0" applyFont="1" applyFill="1" applyBorder="1" applyAlignment="1">
      <alignment horizontal="center" vertical="center" shrinkToFit="1" readingOrder="1"/>
    </xf>
    <xf numFmtId="0" fontId="7" fillId="35" borderId="19" xfId="0" applyFont="1" applyFill="1" applyBorder="1" applyAlignment="1">
      <alignment horizontal="center" vertical="center" shrinkToFit="1" readingOrder="1"/>
    </xf>
    <xf numFmtId="0" fontId="7" fillId="35" borderId="14" xfId="0" applyFont="1" applyFill="1" applyBorder="1" applyAlignment="1">
      <alignment horizontal="center" vertical="center" shrinkToFit="1" readingOrder="1"/>
    </xf>
    <xf numFmtId="0" fontId="7" fillId="35" borderId="16" xfId="0" applyFont="1" applyFill="1" applyBorder="1" applyAlignment="1">
      <alignment horizontal="center" vertical="center" shrinkToFit="1" readingOrder="1"/>
    </xf>
    <xf numFmtId="0" fontId="7" fillId="35" borderId="17" xfId="0" applyFont="1" applyFill="1" applyBorder="1" applyAlignment="1">
      <alignment horizontal="center" vertical="center" shrinkToFit="1" readingOrder="1"/>
    </xf>
    <xf numFmtId="0" fontId="7" fillId="35" borderId="16" xfId="0" applyFont="1" applyFill="1" applyBorder="1" applyAlignment="1">
      <alignment horizontal="center" vertical="center"/>
    </xf>
    <xf numFmtId="0" fontId="7" fillId="35" borderId="17" xfId="0" applyFont="1" applyFill="1" applyBorder="1" applyAlignment="1">
      <alignment horizontal="center" vertical="center"/>
    </xf>
    <xf numFmtId="189" fontId="7" fillId="36" borderId="16" xfId="0" applyNumberFormat="1" applyFont="1" applyFill="1" applyBorder="1" applyAlignment="1" applyProtection="1">
      <alignment horizontal="center" vertical="center" shrinkToFit="1" readingOrder="1"/>
      <protection locked="0"/>
    </xf>
    <xf numFmtId="0" fontId="7" fillId="35" borderId="25" xfId="0" applyFont="1" applyFill="1" applyBorder="1" applyAlignment="1">
      <alignment horizontal="center" vertical="center" shrinkToFit="1"/>
    </xf>
    <xf numFmtId="0" fontId="7" fillId="35" borderId="23" xfId="0" applyFont="1" applyFill="1" applyBorder="1" applyAlignment="1">
      <alignment horizontal="center" vertical="center" shrinkToFit="1"/>
    </xf>
    <xf numFmtId="0" fontId="7" fillId="35" borderId="24" xfId="0" applyFont="1" applyFill="1" applyBorder="1" applyAlignment="1">
      <alignment horizontal="center" vertical="center" shrinkToFit="1"/>
    </xf>
    <xf numFmtId="0" fontId="7" fillId="35" borderId="10" xfId="0" applyFont="1" applyFill="1" applyBorder="1" applyAlignment="1">
      <alignment vertical="center" textRotation="255" shrinkToFit="1" readingOrder="1"/>
    </xf>
    <xf numFmtId="0" fontId="0" fillId="35" borderId="10" xfId="0" applyFill="1" applyBorder="1" applyAlignment="1">
      <alignment vertical="center" textRotation="255" shrinkToFit="1"/>
    </xf>
    <xf numFmtId="189" fontId="7" fillId="36" borderId="17" xfId="0" applyNumberFormat="1" applyFont="1" applyFill="1" applyBorder="1" applyAlignment="1" applyProtection="1">
      <alignment horizontal="center" vertical="center" shrinkToFit="1" readingOrder="1"/>
      <protection locked="0"/>
    </xf>
    <xf numFmtId="0" fontId="0" fillId="0" borderId="14" xfId="0" applyBorder="1" applyAlignment="1" applyProtection="1">
      <alignment vertical="center" shrinkToFit="1"/>
      <protection locked="0"/>
    </xf>
    <xf numFmtId="0" fontId="9" fillId="35" borderId="10" xfId="0" applyFont="1" applyFill="1" applyBorder="1" applyAlignment="1">
      <alignment horizontal="center" vertical="center" shrinkToFit="1" readingOrder="1"/>
    </xf>
    <xf numFmtId="0" fontId="9" fillId="35" borderId="10" xfId="0" applyFont="1" applyFill="1" applyBorder="1" applyAlignment="1">
      <alignment vertical="center" shrinkToFit="1"/>
    </xf>
    <xf numFmtId="189" fontId="7" fillId="36" borderId="10" xfId="0" applyNumberFormat="1" applyFont="1" applyFill="1" applyBorder="1" applyAlignment="1" applyProtection="1">
      <alignment horizontal="center" vertical="center" shrinkToFit="1" readingOrder="1"/>
      <protection locked="0"/>
    </xf>
    <xf numFmtId="189" fontId="0" fillId="0" borderId="10" xfId="0" applyNumberFormat="1" applyBorder="1" applyAlignment="1" applyProtection="1">
      <alignment vertical="center" shrinkToFit="1"/>
      <protection locked="0"/>
    </xf>
    <xf numFmtId="0" fontId="7" fillId="35" borderId="10" xfId="0" applyFont="1" applyFill="1" applyBorder="1" applyAlignment="1">
      <alignment horizontal="center" vertical="center" textRotation="255" shrinkToFit="1" readingOrder="1"/>
    </xf>
    <xf numFmtId="0" fontId="9" fillId="35" borderId="10" xfId="0" applyFont="1" applyFill="1" applyBorder="1" applyAlignment="1">
      <alignment vertical="center" textRotation="255" shrinkToFit="1" readingOrder="1"/>
    </xf>
    <xf numFmtId="0" fontId="7" fillId="35" borderId="10" xfId="0" applyFont="1" applyFill="1" applyBorder="1" applyAlignment="1">
      <alignment vertical="center" shrinkToFit="1"/>
    </xf>
    <xf numFmtId="0" fontId="9" fillId="36" borderId="22" xfId="0" applyFont="1" applyFill="1" applyBorder="1" applyAlignment="1" applyProtection="1">
      <alignment horizontal="left" vertical="center"/>
      <protection locked="0"/>
    </xf>
    <xf numFmtId="0" fontId="7" fillId="35" borderId="22" xfId="0" applyFont="1" applyFill="1" applyBorder="1" applyAlignment="1">
      <alignment horizontal="center" vertical="center" shrinkToFit="1" readingOrder="1"/>
    </xf>
    <xf numFmtId="0" fontId="9" fillId="35" borderId="22" xfId="0" applyFont="1" applyFill="1" applyBorder="1" applyAlignment="1">
      <alignment horizontal="center" vertical="center" shrinkToFit="1" readingOrder="1"/>
    </xf>
    <xf numFmtId="0" fontId="9" fillId="35" borderId="22" xfId="0" applyFont="1" applyFill="1" applyBorder="1" applyAlignment="1">
      <alignment vertical="center" shrinkToFit="1"/>
    </xf>
    <xf numFmtId="0" fontId="9" fillId="36" borderId="10" xfId="0" applyFont="1" applyFill="1" applyBorder="1" applyAlignment="1" applyProtection="1">
      <alignment horizontal="left" vertical="center"/>
      <protection locked="0"/>
    </xf>
    <xf numFmtId="0" fontId="0" fillId="35" borderId="10" xfId="0" applyFill="1" applyBorder="1" applyAlignment="1">
      <alignment horizontal="center" vertical="center" shrinkToFit="1"/>
    </xf>
    <xf numFmtId="0" fontId="9" fillId="0" borderId="22"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7" fillId="0" borderId="0" xfId="0" applyFont="1" applyFill="1" applyBorder="1" applyAlignment="1" applyProtection="1">
      <alignment horizontal="left" vertical="center" wrapText="1"/>
      <protection/>
    </xf>
    <xf numFmtId="0" fontId="9" fillId="0" borderId="0" xfId="0" applyFont="1" applyBorder="1" applyAlignment="1" applyProtection="1">
      <alignment horizontal="left" vertical="center"/>
      <protection/>
    </xf>
    <xf numFmtId="0" fontId="9" fillId="0" borderId="22"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7" fillId="36" borderId="10" xfId="0" applyFont="1" applyFill="1" applyBorder="1" applyAlignment="1" applyProtection="1">
      <alignment horizontal="left" vertical="top" wrapText="1" readingOrder="1"/>
      <protection locked="0"/>
    </xf>
    <xf numFmtId="0" fontId="0" fillId="0" borderId="10" xfId="0" applyBorder="1" applyAlignment="1" applyProtection="1">
      <alignment vertical="center"/>
      <protection locked="0"/>
    </xf>
    <xf numFmtId="0" fontId="7" fillId="36" borderId="14" xfId="61" applyFont="1" applyFill="1" applyBorder="1" applyAlignment="1" applyProtection="1">
      <alignment horizontal="left" vertical="top" wrapText="1" readingOrder="1"/>
      <protection locked="0"/>
    </xf>
    <xf numFmtId="0" fontId="7" fillId="36" borderId="16" xfId="61" applyFont="1" applyFill="1" applyBorder="1" applyAlignment="1" applyProtection="1">
      <alignment horizontal="left" vertical="top" wrapText="1" readingOrder="1"/>
      <protection locked="0"/>
    </xf>
    <xf numFmtId="0" fontId="7" fillId="36" borderId="17" xfId="61" applyFont="1" applyFill="1" applyBorder="1" applyAlignment="1" applyProtection="1">
      <alignment horizontal="left" vertical="top" wrapText="1" readingOrder="1"/>
      <protection locked="0"/>
    </xf>
    <xf numFmtId="0" fontId="7" fillId="33" borderId="10" xfId="0" applyFont="1" applyFill="1" applyBorder="1" applyAlignment="1" applyProtection="1">
      <alignment horizontal="left" vertical="top" readingOrder="1"/>
      <protection locked="0"/>
    </xf>
    <xf numFmtId="0" fontId="7" fillId="36" borderId="10" xfId="0" applyFont="1" applyFill="1" applyBorder="1" applyAlignment="1" applyProtection="1">
      <alignment horizontal="center" vertical="top" readingOrder="1"/>
      <protection locked="0"/>
    </xf>
    <xf numFmtId="0" fontId="7" fillId="36" borderId="10" xfId="0" applyFont="1" applyFill="1" applyBorder="1" applyAlignment="1" applyProtection="1">
      <alignment horizontal="center" vertical="top"/>
      <protection locked="0"/>
    </xf>
    <xf numFmtId="0" fontId="7" fillId="0" borderId="10" xfId="0" applyFont="1" applyBorder="1" applyAlignment="1" applyProtection="1">
      <alignment horizontal="left" vertical="top" wrapText="1"/>
      <protection locked="0"/>
    </xf>
    <xf numFmtId="0" fontId="2" fillId="0" borderId="10" xfId="0" applyFont="1" applyBorder="1" applyAlignment="1" applyProtection="1">
      <alignment vertical="center" wrapText="1"/>
      <protection locked="0"/>
    </xf>
    <xf numFmtId="0" fontId="6"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10" xfId="0" applyBorder="1" applyAlignment="1" applyProtection="1">
      <alignment vertical="center"/>
      <protection/>
    </xf>
    <xf numFmtId="0" fontId="2" fillId="0" borderId="10" xfId="0" applyFont="1" applyBorder="1" applyAlignment="1" applyProtection="1">
      <alignment vertical="center"/>
      <protection/>
    </xf>
    <xf numFmtId="0" fontId="7" fillId="32" borderId="10" xfId="62" applyFont="1" applyFill="1" applyBorder="1" applyAlignment="1" applyProtection="1">
      <alignment horizontal="center" vertical="center" readingOrder="1"/>
      <protection/>
    </xf>
    <xf numFmtId="0" fontId="0" fillId="0" borderId="10" xfId="62" applyBorder="1" applyProtection="1">
      <alignment vertical="center"/>
      <protection/>
    </xf>
    <xf numFmtId="0" fontId="7" fillId="33" borderId="15" xfId="0" applyFont="1" applyFill="1" applyBorder="1" applyAlignment="1" applyProtection="1">
      <alignment horizontal="left" vertical="top" wrapText="1" readingOrder="1"/>
      <protection locked="0"/>
    </xf>
    <xf numFmtId="0" fontId="7" fillId="33" borderId="18" xfId="0" applyFont="1"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7" fillId="33" borderId="25" xfId="0" applyFont="1" applyFill="1" applyBorder="1" applyAlignment="1" applyProtection="1">
      <alignment horizontal="left" vertical="top" wrapText="1"/>
      <protection locked="0"/>
    </xf>
    <xf numFmtId="0" fontId="7" fillId="33" borderId="23" xfId="0" applyFont="1"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0" fillId="36" borderId="15" xfId="0" applyFill="1" applyBorder="1" applyAlignment="1" applyProtection="1">
      <alignment horizontal="left" vertical="top" wrapText="1"/>
      <protection locked="0"/>
    </xf>
    <xf numFmtId="0" fontId="8" fillId="36" borderId="10" xfId="0" applyFont="1" applyFill="1" applyBorder="1" applyAlignment="1" applyProtection="1">
      <alignment horizontal="left" vertical="center" wrapText="1" shrinkToFit="1"/>
      <protection locked="0"/>
    </xf>
    <xf numFmtId="0" fontId="19" fillId="33" borderId="10" xfId="0" applyFont="1" applyFill="1" applyBorder="1" applyAlignment="1" applyProtection="1">
      <alignment horizontal="left" vertical="center" wrapText="1"/>
      <protection locked="0"/>
    </xf>
    <xf numFmtId="49" fontId="8" fillId="33" borderId="10" xfId="0" applyNumberFormat="1" applyFont="1" applyFill="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33" borderId="10" xfId="0" applyFont="1" applyFill="1" applyBorder="1" applyAlignment="1" applyProtection="1">
      <alignment horizontal="left" vertical="center"/>
      <protection locked="0"/>
    </xf>
    <xf numFmtId="0" fontId="19" fillId="36" borderId="10" xfId="0" applyFont="1" applyFill="1" applyBorder="1" applyAlignment="1" applyProtection="1">
      <alignment horizontal="left" vertical="center" wrapText="1" shrinkToFit="1"/>
      <protection locked="0"/>
    </xf>
    <xf numFmtId="0" fontId="19" fillId="33" borderId="10" xfId="0" applyFont="1" applyFill="1" applyBorder="1" applyAlignment="1" applyProtection="1">
      <alignment horizontal="left" vertical="center"/>
      <protection locked="0"/>
    </xf>
    <xf numFmtId="49" fontId="19" fillId="33" borderId="10" xfId="0" applyNumberFormat="1" applyFont="1" applyFill="1" applyBorder="1" applyAlignment="1" applyProtection="1">
      <alignment horizontal="left" vertical="center" shrinkToFit="1"/>
      <protection locked="0"/>
    </xf>
    <xf numFmtId="186" fontId="8" fillId="36" borderId="10" xfId="0" applyNumberFormat="1" applyFont="1" applyFill="1" applyBorder="1" applyAlignment="1" applyProtection="1">
      <alignment horizontal="right" vertical="center" shrinkToFit="1"/>
      <protection locked="0"/>
    </xf>
    <xf numFmtId="0" fontId="8" fillId="36" borderId="20" xfId="0" applyFont="1" applyFill="1" applyBorder="1" applyAlignment="1" applyProtection="1">
      <alignment horizontal="left" vertical="center" wrapText="1"/>
      <protection locked="0"/>
    </xf>
    <xf numFmtId="0" fontId="0" fillId="36" borderId="20" xfId="0" applyFill="1" applyBorder="1" applyAlignment="1" applyProtection="1">
      <alignment vertical="center" wrapText="1"/>
      <protection locked="0"/>
    </xf>
    <xf numFmtId="0" fontId="0" fillId="36" borderId="21" xfId="0" applyFill="1" applyBorder="1" applyAlignment="1" applyProtection="1">
      <alignment vertical="center" wrapText="1"/>
      <protection locked="0"/>
    </xf>
    <xf numFmtId="0" fontId="0" fillId="36" borderId="22" xfId="0" applyFill="1" applyBorder="1" applyAlignment="1" applyProtection="1">
      <alignment vertical="center" wrapText="1"/>
      <protection locked="0"/>
    </xf>
    <xf numFmtId="0" fontId="8" fillId="32" borderId="20" xfId="0" applyFont="1" applyFill="1" applyBorder="1" applyAlignment="1" applyProtection="1">
      <alignment horizontal="center"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20" fillId="0" borderId="23" xfId="0" applyFont="1" applyBorder="1" applyAlignment="1" applyProtection="1">
      <alignment vertical="center" wrapText="1"/>
      <protection/>
    </xf>
    <xf numFmtId="0" fontId="0" fillId="0" borderId="23" xfId="0" applyBorder="1" applyAlignment="1">
      <alignment vertical="center" wrapText="1"/>
    </xf>
    <xf numFmtId="14" fontId="3" fillId="0" borderId="23" xfId="0" applyNumberFormat="1" applyFont="1" applyFill="1" applyBorder="1" applyAlignment="1" applyProtection="1">
      <alignment horizontal="left" vertical="center" shrinkToFit="1"/>
      <protection/>
    </xf>
    <xf numFmtId="0" fontId="0" fillId="0" borderId="23" xfId="0" applyFont="1" applyBorder="1" applyAlignment="1" applyProtection="1">
      <alignment horizontal="left" vertical="center" shrinkToFit="1"/>
      <protection/>
    </xf>
    <xf numFmtId="0" fontId="8" fillId="32" borderId="10" xfId="0" applyFont="1" applyFill="1" applyBorder="1" applyAlignment="1" applyProtection="1">
      <alignment horizontal="center" vertical="center"/>
      <protection/>
    </xf>
    <xf numFmtId="186" fontId="8" fillId="0" borderId="20" xfId="0" applyNumberFormat="1" applyFont="1" applyFill="1" applyBorder="1" applyAlignment="1" applyProtection="1">
      <alignment horizontal="right" vertical="center" shrinkToFit="1"/>
      <protection/>
    </xf>
    <xf numFmtId="0" fontId="17" fillId="0" borderId="25" xfId="0" applyFont="1" applyBorder="1" applyAlignment="1" applyProtection="1">
      <alignment vertical="center" wrapText="1"/>
      <protection/>
    </xf>
    <xf numFmtId="0" fontId="17" fillId="0" borderId="23" xfId="0" applyFont="1" applyBorder="1" applyAlignment="1" applyProtection="1">
      <alignment vertical="center" wrapText="1"/>
      <protection/>
    </xf>
    <xf numFmtId="0" fontId="8" fillId="32" borderId="10" xfId="0" applyFont="1" applyFill="1" applyBorder="1" applyAlignment="1" applyProtection="1">
      <alignment horizontal="center" vertical="center" shrinkToFit="1"/>
      <protection/>
    </xf>
    <xf numFmtId="0" fontId="8" fillId="32" borderId="10"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8" fillId="32" borderId="20" xfId="0" applyFont="1" applyFill="1" applyBorder="1" applyAlignment="1" applyProtection="1">
      <alignment horizontal="center" vertical="center"/>
      <protection/>
    </xf>
    <xf numFmtId="0" fontId="7" fillId="36" borderId="14" xfId="0" applyFont="1" applyFill="1" applyBorder="1" applyAlignment="1" applyProtection="1">
      <alignment horizontal="left" vertical="center" shrinkToFit="1"/>
      <protection locked="0"/>
    </xf>
    <xf numFmtId="0" fontId="7" fillId="36" borderId="16" xfId="0" applyFont="1" applyFill="1" applyBorder="1" applyAlignment="1" applyProtection="1">
      <alignment horizontal="left" vertical="center" shrinkToFit="1"/>
      <protection locked="0"/>
    </xf>
    <xf numFmtId="0" fontId="7" fillId="36" borderId="17" xfId="0" applyFont="1" applyFill="1" applyBorder="1" applyAlignment="1" applyProtection="1">
      <alignment horizontal="left" vertical="center" shrinkToFit="1"/>
      <protection locked="0"/>
    </xf>
    <xf numFmtId="0" fontId="7" fillId="36" borderId="10" xfId="0" applyFont="1" applyFill="1" applyBorder="1" applyAlignment="1" applyProtection="1">
      <alignment horizontal="left" vertical="center" shrinkToFit="1"/>
      <protection locked="0"/>
    </xf>
    <xf numFmtId="0" fontId="7" fillId="33" borderId="16" xfId="0" applyFont="1" applyFill="1" applyBorder="1" applyAlignment="1" applyProtection="1">
      <alignment horizontal="center" vertical="center" shrinkToFit="1"/>
      <protection locked="0"/>
    </xf>
    <xf numFmtId="0" fontId="7" fillId="32" borderId="14" xfId="0" applyFont="1" applyFill="1" applyBorder="1" applyAlignment="1" applyProtection="1">
      <alignment vertical="center" textRotation="255"/>
      <protection/>
    </xf>
    <xf numFmtId="0" fontId="0" fillId="32" borderId="16" xfId="0" applyFill="1" applyBorder="1" applyAlignment="1" applyProtection="1">
      <alignment vertical="center" textRotation="255"/>
      <protection/>
    </xf>
    <xf numFmtId="0" fontId="0" fillId="32" borderId="14" xfId="0" applyFill="1" applyBorder="1" applyAlignment="1" applyProtection="1">
      <alignment vertical="center" textRotation="255"/>
      <protection/>
    </xf>
    <xf numFmtId="0" fontId="7" fillId="32" borderId="15" xfId="0" applyFont="1" applyFill="1" applyBorder="1" applyAlignment="1" applyProtection="1">
      <alignment horizontal="center" vertical="center" wrapText="1"/>
      <protection/>
    </xf>
    <xf numFmtId="0" fontId="7" fillId="32" borderId="18" xfId="0" applyFont="1" applyFill="1" applyBorder="1" applyAlignment="1" applyProtection="1">
      <alignment horizontal="center" vertical="center" wrapText="1"/>
      <protection/>
    </xf>
    <xf numFmtId="0" fontId="7" fillId="32" borderId="19" xfId="0" applyFont="1" applyFill="1" applyBorder="1" applyAlignment="1" applyProtection="1">
      <alignment horizontal="center" vertical="center" wrapText="1"/>
      <protection/>
    </xf>
    <xf numFmtId="0" fontId="7" fillId="32" borderId="11" xfId="0" applyFont="1" applyFill="1" applyBorder="1" applyAlignment="1" applyProtection="1">
      <alignment horizontal="center" vertical="center" wrapText="1"/>
      <protection/>
    </xf>
    <xf numFmtId="0" fontId="7" fillId="32" borderId="0" xfId="0" applyFont="1" applyFill="1" applyBorder="1" applyAlignment="1" applyProtection="1">
      <alignment horizontal="center" vertical="center" wrapText="1"/>
      <protection/>
    </xf>
    <xf numFmtId="0" fontId="7" fillId="32" borderId="34" xfId="0" applyFont="1" applyFill="1" applyBorder="1" applyAlignment="1" applyProtection="1">
      <alignment horizontal="center" vertical="center" wrapText="1"/>
      <protection/>
    </xf>
    <xf numFmtId="0" fontId="0" fillId="0" borderId="25"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24" xfId="0" applyBorder="1" applyAlignment="1" applyProtection="1">
      <alignment vertical="center" wrapText="1"/>
      <protection/>
    </xf>
    <xf numFmtId="0" fontId="8" fillId="32" borderId="14" xfId="0" applyFont="1" applyFill="1" applyBorder="1" applyAlignment="1" applyProtection="1">
      <alignment horizontal="center" vertical="center" shrinkToFit="1"/>
      <protection/>
    </xf>
    <xf numFmtId="0" fontId="8" fillId="32" borderId="16" xfId="0" applyFont="1" applyFill="1" applyBorder="1" applyAlignment="1" applyProtection="1">
      <alignment horizontal="center" vertical="center" shrinkToFit="1"/>
      <protection/>
    </xf>
    <xf numFmtId="0" fontId="8" fillId="32" borderId="17" xfId="0" applyFont="1" applyFill="1" applyBorder="1" applyAlignment="1" applyProtection="1">
      <alignment horizontal="center" vertical="center" shrinkToFit="1"/>
      <protection/>
    </xf>
    <xf numFmtId="0" fontId="9" fillId="0" borderId="22" xfId="0" applyFont="1" applyBorder="1" applyAlignment="1" applyProtection="1">
      <alignment horizontal="left" vertical="center" shrinkToFit="1"/>
      <protection locked="0"/>
    </xf>
    <xf numFmtId="0" fontId="7" fillId="36" borderId="18" xfId="0" applyFont="1" applyFill="1" applyBorder="1" applyAlignment="1" applyProtection="1">
      <alignment horizontal="left" vertical="top" wrapText="1"/>
      <protection locked="0"/>
    </xf>
    <xf numFmtId="0" fontId="0" fillId="0" borderId="16"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7" fillId="0" borderId="16" xfId="0" applyFont="1" applyBorder="1" applyAlignment="1" applyProtection="1">
      <alignment horizontal="center" vertical="center" shrinkToFit="1"/>
      <protection/>
    </xf>
    <xf numFmtId="0" fontId="8" fillId="32" borderId="15" xfId="0" applyFont="1" applyFill="1" applyBorder="1" applyAlignment="1" applyProtection="1">
      <alignment horizontal="center" vertical="center" shrinkToFit="1"/>
      <protection/>
    </xf>
    <xf numFmtId="0" fontId="7" fillId="0" borderId="0" xfId="0" applyFont="1" applyFill="1" applyBorder="1" applyAlignment="1" applyProtection="1">
      <alignment horizontal="left" vertical="center" shrinkToFit="1"/>
      <protection/>
    </xf>
    <xf numFmtId="0" fontId="0" fillId="0" borderId="0" xfId="0" applyFill="1" applyBorder="1" applyAlignment="1" applyProtection="1">
      <alignment horizontal="left" vertical="center" shrinkToFit="1"/>
      <protection/>
    </xf>
    <xf numFmtId="0" fontId="7" fillId="0" borderId="0" xfId="0" applyFont="1" applyFill="1" applyBorder="1" applyAlignment="1" applyProtection="1">
      <alignment horizontal="right" vertical="center"/>
      <protection/>
    </xf>
    <xf numFmtId="0" fontId="0" fillId="0" borderId="0" xfId="0" applyAlignment="1" applyProtection="1">
      <alignment horizontal="right" vertical="center"/>
      <protection/>
    </xf>
    <xf numFmtId="0" fontId="0" fillId="0" borderId="34" xfId="0" applyBorder="1" applyAlignment="1" applyProtection="1">
      <alignment horizontal="right" vertical="center"/>
      <protection/>
    </xf>
    <xf numFmtId="0" fontId="0" fillId="0" borderId="0" xfId="0" applyBorder="1" applyAlignment="1" applyProtection="1">
      <alignment horizontal="right" vertical="center"/>
      <protection/>
    </xf>
    <xf numFmtId="0" fontId="7" fillId="32" borderId="15" xfId="0" applyFont="1" applyFill="1" applyBorder="1" applyAlignment="1" applyProtection="1">
      <alignment vertical="center" textRotation="255"/>
      <protection/>
    </xf>
    <xf numFmtId="0" fontId="0" fillId="0" borderId="19" xfId="0" applyBorder="1" applyAlignment="1">
      <alignment vertical="center" textRotation="255"/>
    </xf>
    <xf numFmtId="0" fontId="0" fillId="0" borderId="11" xfId="0" applyBorder="1" applyAlignment="1">
      <alignment vertical="center" textRotation="255"/>
    </xf>
    <xf numFmtId="0" fontId="0" fillId="0" borderId="34" xfId="0" applyBorder="1" applyAlignment="1">
      <alignment vertical="center" textRotation="255"/>
    </xf>
    <xf numFmtId="0" fontId="0" fillId="0" borderId="25" xfId="0" applyBorder="1" applyAlignment="1">
      <alignment vertical="center" textRotation="255"/>
    </xf>
    <xf numFmtId="0" fontId="0" fillId="0" borderId="24" xfId="0" applyBorder="1" applyAlignment="1">
      <alignment vertical="center" textRotation="255"/>
    </xf>
    <xf numFmtId="0" fontId="7" fillId="32" borderId="19" xfId="0" applyFont="1" applyFill="1" applyBorder="1" applyAlignment="1" applyProtection="1">
      <alignment vertical="center" textRotation="255"/>
      <protection/>
    </xf>
    <xf numFmtId="0" fontId="7" fillId="32" borderId="11" xfId="0" applyFont="1" applyFill="1" applyBorder="1" applyAlignment="1" applyProtection="1">
      <alignment vertical="center" textRotation="255"/>
      <protection/>
    </xf>
    <xf numFmtId="0" fontId="7" fillId="32" borderId="34" xfId="0" applyFont="1" applyFill="1" applyBorder="1" applyAlignment="1" applyProtection="1">
      <alignment vertical="center" textRotation="255"/>
      <protection/>
    </xf>
    <xf numFmtId="0" fontId="7" fillId="32" borderId="25" xfId="0" applyFont="1" applyFill="1" applyBorder="1" applyAlignment="1" applyProtection="1">
      <alignment vertical="center" textRotation="255"/>
      <protection/>
    </xf>
    <xf numFmtId="0" fontId="7" fillId="32" borderId="24" xfId="0" applyFont="1" applyFill="1" applyBorder="1" applyAlignment="1" applyProtection="1">
      <alignment vertical="center" textRotation="255"/>
      <protection/>
    </xf>
    <xf numFmtId="14" fontId="7" fillId="36" borderId="10" xfId="0" applyNumberFormat="1" applyFont="1" applyFill="1" applyBorder="1" applyAlignment="1" applyProtection="1">
      <alignment horizontal="center" vertical="center" shrinkToFit="1"/>
      <protection locked="0"/>
    </xf>
    <xf numFmtId="0" fontId="9" fillId="32" borderId="10" xfId="0" applyFont="1" applyFill="1" applyBorder="1" applyAlignment="1" applyProtection="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6.製造工程" xfId="61"/>
    <cellStyle name="標準_原材規格書ver.みつや本)" xfId="62"/>
    <cellStyle name="標準_原材規格書ver.みつや本)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6.emf" /><Relationship Id="rId3" Type="http://schemas.openxmlformats.org/officeDocument/2006/relationships/image" Target="../media/image11.emf" /><Relationship Id="rId4" Type="http://schemas.openxmlformats.org/officeDocument/2006/relationships/image" Target="../media/image4.emf" /><Relationship Id="rId5" Type="http://schemas.openxmlformats.org/officeDocument/2006/relationships/image" Target="../media/image7.emf" /><Relationship Id="rId6" Type="http://schemas.openxmlformats.org/officeDocument/2006/relationships/image" Target="../media/image16.emf" /><Relationship Id="rId7" Type="http://schemas.openxmlformats.org/officeDocument/2006/relationships/image" Target="../media/image18.emf" /><Relationship Id="rId8" Type="http://schemas.openxmlformats.org/officeDocument/2006/relationships/image" Target="../media/image1.emf" /><Relationship Id="rId9" Type="http://schemas.openxmlformats.org/officeDocument/2006/relationships/image" Target="../media/image14.emf" /><Relationship Id="rId10" Type="http://schemas.openxmlformats.org/officeDocument/2006/relationships/image" Target="../media/image10.emf" /><Relationship Id="rId11" Type="http://schemas.openxmlformats.org/officeDocument/2006/relationships/image" Target="../media/image5.emf" /><Relationship Id="rId12"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123825</xdr:colOff>
      <xdr:row>4</xdr:row>
      <xdr:rowOff>114300</xdr:rowOff>
    </xdr:from>
    <xdr:to>
      <xdr:col>24</xdr:col>
      <xdr:colOff>28575</xdr:colOff>
      <xdr:row>6</xdr:row>
      <xdr:rowOff>9525</xdr:rowOff>
    </xdr:to>
    <xdr:pic>
      <xdr:nvPicPr>
        <xdr:cNvPr id="1" name="cbDELETEIMAGE1"/>
        <xdr:cNvPicPr preferRelativeResize="1">
          <a:picLocks noChangeAspect="1"/>
        </xdr:cNvPicPr>
      </xdr:nvPicPr>
      <xdr:blipFill>
        <a:blip r:embed="rId1"/>
        <a:stretch>
          <a:fillRect/>
        </a:stretch>
      </xdr:blipFill>
      <xdr:spPr>
        <a:xfrm>
          <a:off x="3924300" y="647700"/>
          <a:ext cx="447675" cy="238125"/>
        </a:xfrm>
        <a:prstGeom prst="rect">
          <a:avLst/>
        </a:prstGeom>
        <a:noFill/>
        <a:ln w="9525" cmpd="sng">
          <a:noFill/>
        </a:ln>
      </xdr:spPr>
    </xdr:pic>
    <xdr:clientData/>
  </xdr:twoCellAnchor>
  <xdr:twoCellAnchor editAs="oneCell">
    <xdr:from>
      <xdr:col>19</xdr:col>
      <xdr:colOff>0</xdr:colOff>
      <xdr:row>4</xdr:row>
      <xdr:rowOff>114300</xdr:rowOff>
    </xdr:from>
    <xdr:to>
      <xdr:col>21</xdr:col>
      <xdr:colOff>85725</xdr:colOff>
      <xdr:row>6</xdr:row>
      <xdr:rowOff>9525</xdr:rowOff>
    </xdr:to>
    <xdr:pic>
      <xdr:nvPicPr>
        <xdr:cNvPr id="2" name="cbINSERTIMAGE1"/>
        <xdr:cNvPicPr preferRelativeResize="1">
          <a:picLocks noChangeAspect="1"/>
        </xdr:cNvPicPr>
      </xdr:nvPicPr>
      <xdr:blipFill>
        <a:blip r:embed="rId2"/>
        <a:stretch>
          <a:fillRect/>
        </a:stretch>
      </xdr:blipFill>
      <xdr:spPr>
        <a:xfrm>
          <a:off x="3438525" y="647700"/>
          <a:ext cx="447675" cy="238125"/>
        </a:xfrm>
        <a:prstGeom prst="rect">
          <a:avLst/>
        </a:prstGeom>
        <a:noFill/>
        <a:ln w="9525" cmpd="sng">
          <a:noFill/>
        </a:ln>
      </xdr:spPr>
    </xdr:pic>
    <xdr:clientData/>
  </xdr:twoCellAnchor>
  <xdr:twoCellAnchor editAs="oneCell">
    <xdr:from>
      <xdr:col>44</xdr:col>
      <xdr:colOff>9525</xdr:colOff>
      <xdr:row>4</xdr:row>
      <xdr:rowOff>114300</xdr:rowOff>
    </xdr:from>
    <xdr:to>
      <xdr:col>46</xdr:col>
      <xdr:colOff>95250</xdr:colOff>
      <xdr:row>6</xdr:row>
      <xdr:rowOff>9525</xdr:rowOff>
    </xdr:to>
    <xdr:pic>
      <xdr:nvPicPr>
        <xdr:cNvPr id="3" name="cbINSERTIMAGE2"/>
        <xdr:cNvPicPr preferRelativeResize="1">
          <a:picLocks noChangeAspect="1"/>
        </xdr:cNvPicPr>
      </xdr:nvPicPr>
      <xdr:blipFill>
        <a:blip r:embed="rId3"/>
        <a:stretch>
          <a:fillRect/>
        </a:stretch>
      </xdr:blipFill>
      <xdr:spPr>
        <a:xfrm>
          <a:off x="7972425" y="647700"/>
          <a:ext cx="447675" cy="238125"/>
        </a:xfrm>
        <a:prstGeom prst="rect">
          <a:avLst/>
        </a:prstGeom>
        <a:noFill/>
        <a:ln w="9525" cmpd="sng">
          <a:noFill/>
        </a:ln>
      </xdr:spPr>
    </xdr:pic>
    <xdr:clientData/>
  </xdr:twoCellAnchor>
  <xdr:twoCellAnchor editAs="oneCell">
    <xdr:from>
      <xdr:col>46</xdr:col>
      <xdr:colOff>142875</xdr:colOff>
      <xdr:row>4</xdr:row>
      <xdr:rowOff>114300</xdr:rowOff>
    </xdr:from>
    <xdr:to>
      <xdr:col>49</xdr:col>
      <xdr:colOff>47625</xdr:colOff>
      <xdr:row>6</xdr:row>
      <xdr:rowOff>9525</xdr:rowOff>
    </xdr:to>
    <xdr:pic>
      <xdr:nvPicPr>
        <xdr:cNvPr id="4" name="cbDELETEIMAGE2"/>
        <xdr:cNvPicPr preferRelativeResize="1">
          <a:picLocks noChangeAspect="1"/>
        </xdr:cNvPicPr>
      </xdr:nvPicPr>
      <xdr:blipFill>
        <a:blip r:embed="rId4"/>
        <a:stretch>
          <a:fillRect/>
        </a:stretch>
      </xdr:blipFill>
      <xdr:spPr>
        <a:xfrm>
          <a:off x="8467725" y="647700"/>
          <a:ext cx="447675" cy="238125"/>
        </a:xfrm>
        <a:prstGeom prst="rect">
          <a:avLst/>
        </a:prstGeom>
        <a:noFill/>
        <a:ln w="9525" cmpd="sng">
          <a:noFill/>
        </a:ln>
      </xdr:spPr>
    </xdr:pic>
    <xdr:clientData/>
  </xdr:twoCellAnchor>
  <xdr:twoCellAnchor editAs="oneCell">
    <xdr:from>
      <xdr:col>68</xdr:col>
      <xdr:colOff>161925</xdr:colOff>
      <xdr:row>4</xdr:row>
      <xdr:rowOff>114300</xdr:rowOff>
    </xdr:from>
    <xdr:to>
      <xdr:col>71</xdr:col>
      <xdr:colOff>66675</xdr:colOff>
      <xdr:row>6</xdr:row>
      <xdr:rowOff>9525</xdr:rowOff>
    </xdr:to>
    <xdr:pic>
      <xdr:nvPicPr>
        <xdr:cNvPr id="5" name="cbINSERTIMAGE3"/>
        <xdr:cNvPicPr preferRelativeResize="1">
          <a:picLocks noChangeAspect="1"/>
        </xdr:cNvPicPr>
      </xdr:nvPicPr>
      <xdr:blipFill>
        <a:blip r:embed="rId5"/>
        <a:stretch>
          <a:fillRect/>
        </a:stretch>
      </xdr:blipFill>
      <xdr:spPr>
        <a:xfrm>
          <a:off x="12468225" y="647700"/>
          <a:ext cx="447675" cy="238125"/>
        </a:xfrm>
        <a:prstGeom prst="rect">
          <a:avLst/>
        </a:prstGeom>
        <a:noFill/>
        <a:ln w="9525" cmpd="sng">
          <a:noFill/>
        </a:ln>
      </xdr:spPr>
    </xdr:pic>
    <xdr:clientData/>
  </xdr:twoCellAnchor>
  <xdr:twoCellAnchor editAs="oneCell">
    <xdr:from>
      <xdr:col>71</xdr:col>
      <xdr:colOff>104775</xdr:colOff>
      <xdr:row>4</xdr:row>
      <xdr:rowOff>114300</xdr:rowOff>
    </xdr:from>
    <xdr:to>
      <xdr:col>74</xdr:col>
      <xdr:colOff>9525</xdr:colOff>
      <xdr:row>6</xdr:row>
      <xdr:rowOff>9525</xdr:rowOff>
    </xdr:to>
    <xdr:pic>
      <xdr:nvPicPr>
        <xdr:cNvPr id="6" name="cbDELETEIMAGE3"/>
        <xdr:cNvPicPr preferRelativeResize="1">
          <a:picLocks noChangeAspect="1"/>
        </xdr:cNvPicPr>
      </xdr:nvPicPr>
      <xdr:blipFill>
        <a:blip r:embed="rId6"/>
        <a:stretch>
          <a:fillRect/>
        </a:stretch>
      </xdr:blipFill>
      <xdr:spPr>
        <a:xfrm>
          <a:off x="12954000" y="647700"/>
          <a:ext cx="447675" cy="238125"/>
        </a:xfrm>
        <a:prstGeom prst="rect">
          <a:avLst/>
        </a:prstGeom>
        <a:noFill/>
        <a:ln w="9525" cmpd="sng">
          <a:noFill/>
        </a:ln>
      </xdr:spPr>
    </xdr:pic>
    <xdr:clientData/>
  </xdr:twoCellAnchor>
  <xdr:twoCellAnchor editAs="oneCell">
    <xdr:from>
      <xdr:col>18</xdr:col>
      <xdr:colOff>152400</xdr:colOff>
      <xdr:row>29</xdr:row>
      <xdr:rowOff>114300</xdr:rowOff>
    </xdr:from>
    <xdr:to>
      <xdr:col>21</xdr:col>
      <xdr:colOff>57150</xdr:colOff>
      <xdr:row>31</xdr:row>
      <xdr:rowOff>9525</xdr:rowOff>
    </xdr:to>
    <xdr:pic>
      <xdr:nvPicPr>
        <xdr:cNvPr id="7" name="cbINSERTIMAGE4"/>
        <xdr:cNvPicPr preferRelativeResize="1">
          <a:picLocks noChangeAspect="1"/>
        </xdr:cNvPicPr>
      </xdr:nvPicPr>
      <xdr:blipFill>
        <a:blip r:embed="rId7"/>
        <a:stretch>
          <a:fillRect/>
        </a:stretch>
      </xdr:blipFill>
      <xdr:spPr>
        <a:xfrm>
          <a:off x="3409950" y="4933950"/>
          <a:ext cx="447675" cy="238125"/>
        </a:xfrm>
        <a:prstGeom prst="rect">
          <a:avLst/>
        </a:prstGeom>
        <a:noFill/>
        <a:ln w="9525" cmpd="sng">
          <a:noFill/>
        </a:ln>
      </xdr:spPr>
    </xdr:pic>
    <xdr:clientData/>
  </xdr:twoCellAnchor>
  <xdr:twoCellAnchor editAs="oneCell">
    <xdr:from>
      <xdr:col>21</xdr:col>
      <xdr:colOff>95250</xdr:colOff>
      <xdr:row>29</xdr:row>
      <xdr:rowOff>114300</xdr:rowOff>
    </xdr:from>
    <xdr:to>
      <xdr:col>24</xdr:col>
      <xdr:colOff>0</xdr:colOff>
      <xdr:row>31</xdr:row>
      <xdr:rowOff>9525</xdr:rowOff>
    </xdr:to>
    <xdr:pic>
      <xdr:nvPicPr>
        <xdr:cNvPr id="8" name="cbDELETEIMAGE4"/>
        <xdr:cNvPicPr preferRelativeResize="1">
          <a:picLocks noChangeAspect="1"/>
        </xdr:cNvPicPr>
      </xdr:nvPicPr>
      <xdr:blipFill>
        <a:blip r:embed="rId8"/>
        <a:stretch>
          <a:fillRect/>
        </a:stretch>
      </xdr:blipFill>
      <xdr:spPr>
        <a:xfrm>
          <a:off x="3895725" y="4933950"/>
          <a:ext cx="447675" cy="238125"/>
        </a:xfrm>
        <a:prstGeom prst="rect">
          <a:avLst/>
        </a:prstGeom>
        <a:noFill/>
        <a:ln w="9525" cmpd="sng">
          <a:noFill/>
        </a:ln>
      </xdr:spPr>
    </xdr:pic>
    <xdr:clientData/>
  </xdr:twoCellAnchor>
  <xdr:twoCellAnchor editAs="oneCell">
    <xdr:from>
      <xdr:col>43</xdr:col>
      <xdr:colOff>152400</xdr:colOff>
      <xdr:row>29</xdr:row>
      <xdr:rowOff>114300</xdr:rowOff>
    </xdr:from>
    <xdr:to>
      <xdr:col>46</xdr:col>
      <xdr:colOff>57150</xdr:colOff>
      <xdr:row>31</xdr:row>
      <xdr:rowOff>9525</xdr:rowOff>
    </xdr:to>
    <xdr:pic>
      <xdr:nvPicPr>
        <xdr:cNvPr id="9" name="cbINSERTIMAGE5"/>
        <xdr:cNvPicPr preferRelativeResize="1">
          <a:picLocks noChangeAspect="1"/>
        </xdr:cNvPicPr>
      </xdr:nvPicPr>
      <xdr:blipFill>
        <a:blip r:embed="rId9"/>
        <a:stretch>
          <a:fillRect/>
        </a:stretch>
      </xdr:blipFill>
      <xdr:spPr>
        <a:xfrm>
          <a:off x="7934325" y="4933950"/>
          <a:ext cx="447675" cy="238125"/>
        </a:xfrm>
        <a:prstGeom prst="rect">
          <a:avLst/>
        </a:prstGeom>
        <a:noFill/>
        <a:ln w="9525" cmpd="sng">
          <a:noFill/>
        </a:ln>
      </xdr:spPr>
    </xdr:pic>
    <xdr:clientData/>
  </xdr:twoCellAnchor>
  <xdr:twoCellAnchor editAs="oneCell">
    <xdr:from>
      <xdr:col>46</xdr:col>
      <xdr:colOff>114300</xdr:colOff>
      <xdr:row>29</xdr:row>
      <xdr:rowOff>114300</xdr:rowOff>
    </xdr:from>
    <xdr:to>
      <xdr:col>49</xdr:col>
      <xdr:colOff>19050</xdr:colOff>
      <xdr:row>31</xdr:row>
      <xdr:rowOff>9525</xdr:rowOff>
    </xdr:to>
    <xdr:pic>
      <xdr:nvPicPr>
        <xdr:cNvPr id="10" name="cbDELETEIMAGE5"/>
        <xdr:cNvPicPr preferRelativeResize="1">
          <a:picLocks noChangeAspect="1"/>
        </xdr:cNvPicPr>
      </xdr:nvPicPr>
      <xdr:blipFill>
        <a:blip r:embed="rId10"/>
        <a:stretch>
          <a:fillRect/>
        </a:stretch>
      </xdr:blipFill>
      <xdr:spPr>
        <a:xfrm>
          <a:off x="8439150" y="4933950"/>
          <a:ext cx="447675" cy="238125"/>
        </a:xfrm>
        <a:prstGeom prst="rect">
          <a:avLst/>
        </a:prstGeom>
        <a:noFill/>
        <a:ln w="9525" cmpd="sng">
          <a:noFill/>
        </a:ln>
      </xdr:spPr>
    </xdr:pic>
    <xdr:clientData/>
  </xdr:twoCellAnchor>
  <xdr:twoCellAnchor editAs="oneCell">
    <xdr:from>
      <xdr:col>68</xdr:col>
      <xdr:colOff>142875</xdr:colOff>
      <xdr:row>29</xdr:row>
      <xdr:rowOff>114300</xdr:rowOff>
    </xdr:from>
    <xdr:to>
      <xdr:col>71</xdr:col>
      <xdr:colOff>47625</xdr:colOff>
      <xdr:row>31</xdr:row>
      <xdr:rowOff>9525</xdr:rowOff>
    </xdr:to>
    <xdr:pic>
      <xdr:nvPicPr>
        <xdr:cNvPr id="11" name="cbINSERTIMAGE6"/>
        <xdr:cNvPicPr preferRelativeResize="1">
          <a:picLocks noChangeAspect="1"/>
        </xdr:cNvPicPr>
      </xdr:nvPicPr>
      <xdr:blipFill>
        <a:blip r:embed="rId11"/>
        <a:stretch>
          <a:fillRect/>
        </a:stretch>
      </xdr:blipFill>
      <xdr:spPr>
        <a:xfrm>
          <a:off x="12449175" y="4933950"/>
          <a:ext cx="447675" cy="238125"/>
        </a:xfrm>
        <a:prstGeom prst="rect">
          <a:avLst/>
        </a:prstGeom>
        <a:noFill/>
        <a:ln w="9525" cmpd="sng">
          <a:noFill/>
        </a:ln>
      </xdr:spPr>
    </xdr:pic>
    <xdr:clientData/>
  </xdr:twoCellAnchor>
  <xdr:twoCellAnchor editAs="oneCell">
    <xdr:from>
      <xdr:col>71</xdr:col>
      <xdr:colOff>95250</xdr:colOff>
      <xdr:row>29</xdr:row>
      <xdr:rowOff>114300</xdr:rowOff>
    </xdr:from>
    <xdr:to>
      <xdr:col>74</xdr:col>
      <xdr:colOff>0</xdr:colOff>
      <xdr:row>31</xdr:row>
      <xdr:rowOff>9525</xdr:rowOff>
    </xdr:to>
    <xdr:pic>
      <xdr:nvPicPr>
        <xdr:cNvPr id="12" name="cbDELETEIMAGE6"/>
        <xdr:cNvPicPr preferRelativeResize="1">
          <a:picLocks noChangeAspect="1"/>
        </xdr:cNvPicPr>
      </xdr:nvPicPr>
      <xdr:blipFill>
        <a:blip r:embed="rId12"/>
        <a:stretch>
          <a:fillRect/>
        </a:stretch>
      </xdr:blipFill>
      <xdr:spPr>
        <a:xfrm>
          <a:off x="12944475" y="4933950"/>
          <a:ext cx="447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xdr:colOff>
      <xdr:row>0</xdr:row>
      <xdr:rowOff>104775</xdr:rowOff>
    </xdr:from>
    <xdr:to>
      <xdr:col>17</xdr:col>
      <xdr:colOff>133350</xdr:colOff>
      <xdr:row>3</xdr:row>
      <xdr:rowOff>0</xdr:rowOff>
    </xdr:to>
    <xdr:pic>
      <xdr:nvPicPr>
        <xdr:cNvPr id="1" name="cbInsertPROMEI"/>
        <xdr:cNvPicPr preferRelativeResize="1">
          <a:picLocks noChangeAspect="1"/>
        </xdr:cNvPicPr>
      </xdr:nvPicPr>
      <xdr:blipFill>
        <a:blip r:embed="rId1"/>
        <a:stretch>
          <a:fillRect/>
        </a:stretch>
      </xdr:blipFill>
      <xdr:spPr>
        <a:xfrm>
          <a:off x="2733675" y="104775"/>
          <a:ext cx="476250" cy="295275"/>
        </a:xfrm>
        <a:prstGeom prst="rect">
          <a:avLst/>
        </a:prstGeom>
        <a:noFill/>
        <a:ln w="9525" cmpd="sng">
          <a:noFill/>
        </a:ln>
      </xdr:spPr>
    </xdr:pic>
    <xdr:clientData fPrintsWithSheet="0"/>
  </xdr:twoCellAnchor>
  <xdr:twoCellAnchor editAs="oneCell">
    <xdr:from>
      <xdr:col>18</xdr:col>
      <xdr:colOff>19050</xdr:colOff>
      <xdr:row>0</xdr:row>
      <xdr:rowOff>104775</xdr:rowOff>
    </xdr:from>
    <xdr:to>
      <xdr:col>20</xdr:col>
      <xdr:colOff>133350</xdr:colOff>
      <xdr:row>3</xdr:row>
      <xdr:rowOff>0</xdr:rowOff>
    </xdr:to>
    <xdr:pic>
      <xdr:nvPicPr>
        <xdr:cNvPr id="2" name="cbDeletePROMEI"/>
        <xdr:cNvPicPr preferRelativeResize="1">
          <a:picLocks noChangeAspect="1"/>
        </xdr:cNvPicPr>
      </xdr:nvPicPr>
      <xdr:blipFill>
        <a:blip r:embed="rId2"/>
        <a:stretch>
          <a:fillRect/>
        </a:stretch>
      </xdr:blipFill>
      <xdr:spPr>
        <a:xfrm>
          <a:off x="3276600" y="104775"/>
          <a:ext cx="476250" cy="2952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104775</xdr:colOff>
      <xdr:row>3</xdr:row>
      <xdr:rowOff>66675</xdr:rowOff>
    </xdr:from>
    <xdr:to>
      <xdr:col>18</xdr:col>
      <xdr:colOff>0</xdr:colOff>
      <xdr:row>5</xdr:row>
      <xdr:rowOff>9525</xdr:rowOff>
    </xdr:to>
    <xdr:pic>
      <xdr:nvPicPr>
        <xdr:cNvPr id="1" name="cbPROCESSSET"/>
        <xdr:cNvPicPr preferRelativeResize="1">
          <a:picLocks noChangeAspect="1"/>
        </xdr:cNvPicPr>
      </xdr:nvPicPr>
      <xdr:blipFill>
        <a:blip r:embed="rId1"/>
        <a:stretch>
          <a:fillRect/>
        </a:stretch>
      </xdr:blipFill>
      <xdr:spPr>
        <a:xfrm>
          <a:off x="1371600" y="466725"/>
          <a:ext cx="1885950"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152400</xdr:colOff>
      <xdr:row>0</xdr:row>
      <xdr:rowOff>114300</xdr:rowOff>
    </xdr:from>
    <xdr:to>
      <xdr:col>18</xdr:col>
      <xdr:colOff>114300</xdr:colOff>
      <xdr:row>3</xdr:row>
      <xdr:rowOff>9525</xdr:rowOff>
    </xdr:to>
    <xdr:pic>
      <xdr:nvPicPr>
        <xdr:cNvPr id="1" name="cbInsertGENMEI"/>
        <xdr:cNvPicPr preferRelativeResize="1">
          <a:picLocks noChangeAspect="1"/>
        </xdr:cNvPicPr>
      </xdr:nvPicPr>
      <xdr:blipFill>
        <a:blip r:embed="rId1"/>
        <a:stretch>
          <a:fillRect/>
        </a:stretch>
      </xdr:blipFill>
      <xdr:spPr>
        <a:xfrm>
          <a:off x="2867025" y="114300"/>
          <a:ext cx="504825" cy="295275"/>
        </a:xfrm>
        <a:prstGeom prst="rect">
          <a:avLst/>
        </a:prstGeom>
        <a:noFill/>
        <a:ln w="9525" cmpd="sng">
          <a:noFill/>
        </a:ln>
      </xdr:spPr>
    </xdr:pic>
    <xdr:clientData fPrintsWithSheet="0"/>
  </xdr:twoCellAnchor>
  <xdr:twoCellAnchor editAs="oneCell">
    <xdr:from>
      <xdr:col>18</xdr:col>
      <xdr:colOff>142875</xdr:colOff>
      <xdr:row>0</xdr:row>
      <xdr:rowOff>114300</xdr:rowOff>
    </xdr:from>
    <xdr:to>
      <xdr:col>21</xdr:col>
      <xdr:colOff>104775</xdr:colOff>
      <xdr:row>3</xdr:row>
      <xdr:rowOff>9525</xdr:rowOff>
    </xdr:to>
    <xdr:pic>
      <xdr:nvPicPr>
        <xdr:cNvPr id="2" name="cbDeleteGENMEI"/>
        <xdr:cNvPicPr preferRelativeResize="1">
          <a:picLocks noChangeAspect="1"/>
        </xdr:cNvPicPr>
      </xdr:nvPicPr>
      <xdr:blipFill>
        <a:blip r:embed="rId2"/>
        <a:stretch>
          <a:fillRect/>
        </a:stretch>
      </xdr:blipFill>
      <xdr:spPr>
        <a:xfrm>
          <a:off x="3400425" y="114300"/>
          <a:ext cx="504825" cy="2952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4</xdr:row>
      <xdr:rowOff>38100</xdr:rowOff>
    </xdr:from>
    <xdr:to>
      <xdr:col>17</xdr:col>
      <xdr:colOff>161925</xdr:colOff>
      <xdr:row>5</xdr:row>
      <xdr:rowOff>142875</xdr:rowOff>
    </xdr:to>
    <xdr:pic>
      <xdr:nvPicPr>
        <xdr:cNvPr id="1" name="cbALLERGYSET"/>
        <xdr:cNvPicPr preferRelativeResize="1">
          <a:picLocks noChangeAspect="1"/>
        </xdr:cNvPicPr>
      </xdr:nvPicPr>
      <xdr:blipFill>
        <a:blip r:embed="rId1"/>
        <a:stretch>
          <a:fillRect/>
        </a:stretch>
      </xdr:blipFill>
      <xdr:spPr>
        <a:xfrm>
          <a:off x="1323975" y="571500"/>
          <a:ext cx="1914525" cy="2381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CB81"/>
  <sheetViews>
    <sheetView showGridLines="0" tabSelected="1" zoomScalePageLayoutView="0" workbookViewId="0" topLeftCell="A1">
      <selection activeCell="A1" sqref="A1:D1"/>
    </sheetView>
  </sheetViews>
  <sheetFormatPr defaultColWidth="9.00390625" defaultRowHeight="12" customHeight="1"/>
  <cols>
    <col min="1" max="75" width="2.375" style="1" customWidth="1"/>
    <col min="76" max="76" width="25.75390625" style="1" customWidth="1"/>
    <col min="77" max="80" width="10.625" style="15" customWidth="1"/>
    <col min="81" max="123" width="2.375" style="1" customWidth="1"/>
    <col min="124" max="130" width="2.00390625" style="1" customWidth="1"/>
    <col min="131" max="174" width="1.875" style="1" customWidth="1"/>
    <col min="175" max="16384" width="9.00390625" style="1" customWidth="1"/>
  </cols>
  <sheetData>
    <row r="1" spans="1:75" ht="12" customHeight="1">
      <c r="A1" s="203" t="s">
        <v>248</v>
      </c>
      <c r="B1" s="203"/>
      <c r="C1" s="203"/>
      <c r="D1" s="203"/>
      <c r="E1" s="204" t="s">
        <v>509</v>
      </c>
      <c r="F1" s="204"/>
      <c r="G1" s="204"/>
      <c r="H1" s="204"/>
      <c r="I1" s="203" t="s">
        <v>249</v>
      </c>
      <c r="J1" s="203"/>
      <c r="K1" s="203"/>
      <c r="L1" s="203"/>
      <c r="M1" s="205">
        <v>42592</v>
      </c>
      <c r="N1" s="206"/>
      <c r="O1" s="206"/>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114" t="s">
        <v>229</v>
      </c>
      <c r="BJ1" s="120"/>
      <c r="BK1" s="120"/>
      <c r="BL1" s="120"/>
      <c r="BM1" s="120"/>
      <c r="BN1" s="114" t="s">
        <v>224</v>
      </c>
      <c r="BO1" s="120"/>
      <c r="BP1" s="120"/>
      <c r="BQ1" s="120"/>
      <c r="BR1" s="120"/>
      <c r="BS1" s="114" t="s">
        <v>230</v>
      </c>
      <c r="BT1" s="120"/>
      <c r="BU1" s="120"/>
      <c r="BV1" s="120"/>
      <c r="BW1" s="120"/>
    </row>
    <row r="2" spans="1:75" ht="12" customHeight="1">
      <c r="A2" s="116" t="s">
        <v>241</v>
      </c>
      <c r="B2" s="116"/>
      <c r="C2" s="116"/>
      <c r="D2" s="116"/>
      <c r="E2" s="116"/>
      <c r="F2" s="130"/>
      <c r="G2" s="131"/>
      <c r="H2" s="131"/>
      <c r="I2" s="131"/>
      <c r="J2" s="131"/>
      <c r="K2" s="131"/>
      <c r="L2" s="132"/>
      <c r="M2" s="25" t="s">
        <v>227</v>
      </c>
      <c r="N2" s="133"/>
      <c r="O2" s="133"/>
      <c r="P2" s="134" t="s">
        <v>225</v>
      </c>
      <c r="Q2" s="135"/>
      <c r="R2" s="135"/>
      <c r="S2" s="136"/>
      <c r="T2" s="137"/>
      <c r="AD2" s="126" t="s">
        <v>226</v>
      </c>
      <c r="AE2" s="127"/>
      <c r="AF2" s="127"/>
      <c r="AG2" s="127"/>
      <c r="AH2" s="127"/>
      <c r="AI2" s="127"/>
      <c r="AJ2" s="127"/>
      <c r="AK2" s="127"/>
      <c r="AL2" s="127"/>
      <c r="AM2" s="127"/>
      <c r="AN2" s="127"/>
      <c r="AO2" s="127"/>
      <c r="AP2" s="127"/>
      <c r="AQ2" s="127"/>
      <c r="AR2" s="127"/>
      <c r="AS2" s="127"/>
      <c r="AT2" s="127"/>
      <c r="AU2" s="127"/>
      <c r="BI2" s="123"/>
      <c r="BJ2" s="124"/>
      <c r="BK2" s="124"/>
      <c r="BL2" s="124"/>
      <c r="BM2" s="124"/>
      <c r="BN2" s="123"/>
      <c r="BO2" s="124"/>
      <c r="BP2" s="124"/>
      <c r="BQ2" s="124"/>
      <c r="BR2" s="124"/>
      <c r="BS2" s="123"/>
      <c r="BT2" s="124"/>
      <c r="BU2" s="124"/>
      <c r="BV2" s="124"/>
      <c r="BW2" s="124"/>
    </row>
    <row r="3" spans="1:75" ht="12" customHeight="1">
      <c r="A3" s="116" t="s">
        <v>242</v>
      </c>
      <c r="B3" s="116"/>
      <c r="C3" s="116"/>
      <c r="D3" s="116"/>
      <c r="E3" s="116"/>
      <c r="F3" s="130"/>
      <c r="G3" s="131"/>
      <c r="H3" s="131"/>
      <c r="I3" s="131"/>
      <c r="J3" s="131"/>
      <c r="K3" s="131"/>
      <c r="L3" s="131"/>
      <c r="M3" s="131"/>
      <c r="N3" s="131"/>
      <c r="O3" s="132"/>
      <c r="P3" s="138"/>
      <c r="Q3" s="135"/>
      <c r="R3" s="135"/>
      <c r="S3" s="136"/>
      <c r="T3" s="137"/>
      <c r="AD3" s="127"/>
      <c r="AE3" s="127"/>
      <c r="AF3" s="127"/>
      <c r="AG3" s="127"/>
      <c r="AH3" s="127"/>
      <c r="AI3" s="127"/>
      <c r="AJ3" s="127"/>
      <c r="AK3" s="127"/>
      <c r="AL3" s="127"/>
      <c r="AM3" s="127"/>
      <c r="AN3" s="127"/>
      <c r="AO3" s="127"/>
      <c r="AP3" s="127"/>
      <c r="AQ3" s="127"/>
      <c r="AR3" s="127"/>
      <c r="AS3" s="127"/>
      <c r="AT3" s="127"/>
      <c r="AU3" s="127"/>
      <c r="BI3" s="124"/>
      <c r="BJ3" s="124"/>
      <c r="BK3" s="124"/>
      <c r="BL3" s="124"/>
      <c r="BM3" s="124"/>
      <c r="BN3" s="124"/>
      <c r="BO3" s="124"/>
      <c r="BP3" s="124"/>
      <c r="BQ3" s="124"/>
      <c r="BR3" s="124"/>
      <c r="BS3" s="124"/>
      <c r="BT3" s="124"/>
      <c r="BU3" s="124"/>
      <c r="BV3" s="124"/>
      <c r="BW3" s="124"/>
    </row>
    <row r="4" spans="1:75" ht="12" customHeight="1">
      <c r="A4" s="30"/>
      <c r="B4" s="30"/>
      <c r="C4" s="30"/>
      <c r="D4" s="30"/>
      <c r="E4" s="30"/>
      <c r="F4" s="30"/>
      <c r="G4" s="30"/>
      <c r="H4" s="30"/>
      <c r="I4" s="30"/>
      <c r="J4" s="30"/>
      <c r="K4" s="30"/>
      <c r="L4" s="30"/>
      <c r="M4" s="30"/>
      <c r="N4" s="30"/>
      <c r="O4" s="30"/>
      <c r="BI4" s="124"/>
      <c r="BJ4" s="124"/>
      <c r="BK4" s="124"/>
      <c r="BL4" s="124"/>
      <c r="BM4" s="124"/>
      <c r="BN4" s="124"/>
      <c r="BO4" s="124"/>
      <c r="BP4" s="124"/>
      <c r="BQ4" s="124"/>
      <c r="BR4" s="124"/>
      <c r="BS4" s="124"/>
      <c r="BT4" s="124"/>
      <c r="BU4" s="124"/>
      <c r="BV4" s="124"/>
      <c r="BW4" s="124"/>
    </row>
    <row r="5" spans="1:75" ht="12" customHeight="1">
      <c r="A5" s="30"/>
      <c r="B5" s="30"/>
      <c r="C5" s="30"/>
      <c r="D5" s="30"/>
      <c r="E5" s="30"/>
      <c r="F5" s="30"/>
      <c r="G5" s="30"/>
      <c r="H5" s="30"/>
      <c r="I5" s="30"/>
      <c r="J5" s="30"/>
      <c r="K5" s="30"/>
      <c r="L5" s="30"/>
      <c r="M5" s="30"/>
      <c r="N5" s="30"/>
      <c r="O5" s="30"/>
      <c r="P5" s="201" t="s">
        <v>219</v>
      </c>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202"/>
      <c r="BI5" s="124"/>
      <c r="BJ5" s="124"/>
      <c r="BK5" s="124"/>
      <c r="BL5" s="124"/>
      <c r="BM5" s="124"/>
      <c r="BN5" s="124"/>
      <c r="BO5" s="124"/>
      <c r="BP5" s="124"/>
      <c r="BQ5" s="124"/>
      <c r="BR5" s="124"/>
      <c r="BS5" s="124"/>
      <c r="BT5" s="124"/>
      <c r="BU5" s="124"/>
      <c r="BV5" s="124"/>
      <c r="BW5" s="124"/>
    </row>
    <row r="6" spans="1:75" ht="12" customHeight="1">
      <c r="A6" s="30"/>
      <c r="B6" s="30"/>
      <c r="C6" s="30"/>
      <c r="D6" s="30"/>
      <c r="E6" s="30"/>
      <c r="F6" s="30"/>
      <c r="G6" s="30"/>
      <c r="H6" s="30"/>
      <c r="I6" s="30"/>
      <c r="J6" s="30"/>
      <c r="K6" s="30"/>
      <c r="L6" s="30"/>
      <c r="M6" s="30"/>
      <c r="N6" s="30"/>
      <c r="O6" s="30"/>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202"/>
      <c r="BI6" s="125"/>
      <c r="BJ6" s="125"/>
      <c r="BK6" s="125"/>
      <c r="BL6" s="125"/>
      <c r="BM6" s="125"/>
      <c r="BN6" s="125"/>
      <c r="BO6" s="125"/>
      <c r="BP6" s="125"/>
      <c r="BQ6" s="125"/>
      <c r="BR6" s="125"/>
      <c r="BS6" s="125"/>
      <c r="BT6" s="125"/>
      <c r="BU6" s="125"/>
      <c r="BV6" s="125"/>
      <c r="BW6" s="125"/>
    </row>
    <row r="7" spans="1:75" ht="12" customHeight="1">
      <c r="A7" s="197" t="s">
        <v>96</v>
      </c>
      <c r="B7" s="197"/>
      <c r="C7" s="197"/>
      <c r="D7" s="197"/>
      <c r="E7" s="197"/>
      <c r="F7" s="198"/>
      <c r="G7" s="198"/>
      <c r="H7" s="199"/>
      <c r="I7" s="199"/>
      <c r="J7" s="199"/>
      <c r="K7" s="199"/>
      <c r="L7" s="199"/>
      <c r="M7" s="199"/>
      <c r="N7" s="199"/>
      <c r="O7" s="199"/>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202"/>
      <c r="BI7" s="122"/>
      <c r="BJ7" s="122"/>
      <c r="BK7" s="122"/>
      <c r="BL7" s="122"/>
      <c r="BM7" s="122"/>
      <c r="BN7" s="122"/>
      <c r="BO7" s="122"/>
      <c r="BP7" s="122"/>
      <c r="BQ7" s="122"/>
      <c r="BR7" s="122"/>
      <c r="BS7" s="122"/>
      <c r="BT7" s="122"/>
      <c r="BU7" s="122"/>
      <c r="BV7" s="122"/>
      <c r="BW7" s="122"/>
    </row>
    <row r="8" spans="1:77" ht="12" customHeight="1">
      <c r="A8" s="121" t="s">
        <v>199</v>
      </c>
      <c r="B8" s="196"/>
      <c r="C8" s="196"/>
      <c r="D8" s="196"/>
      <c r="E8" s="196"/>
      <c r="F8" s="196"/>
      <c r="G8" s="196"/>
      <c r="H8" s="200"/>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4" t="s">
        <v>228</v>
      </c>
      <c r="AH8" s="114"/>
      <c r="AI8" s="114"/>
      <c r="AJ8" s="114"/>
      <c r="AK8" s="114"/>
      <c r="AL8" s="114"/>
      <c r="AM8" s="112"/>
      <c r="AN8" s="112"/>
      <c r="AO8" s="112"/>
      <c r="AP8" s="112"/>
      <c r="AQ8" s="112"/>
      <c r="AR8" s="112"/>
      <c r="AS8" s="112"/>
      <c r="AT8" s="112"/>
      <c r="AU8" s="112"/>
      <c r="AV8" s="112"/>
      <c r="AW8" s="112"/>
      <c r="AX8" s="112"/>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Y8" s="15" t="s">
        <v>165</v>
      </c>
    </row>
    <row r="9" spans="1:80" ht="12" customHeight="1">
      <c r="A9" s="196"/>
      <c r="B9" s="196"/>
      <c r="C9" s="196"/>
      <c r="D9" s="196"/>
      <c r="E9" s="196"/>
      <c r="F9" s="196"/>
      <c r="G9" s="196"/>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c r="AH9" s="120"/>
      <c r="AI9" s="120"/>
      <c r="AJ9" s="120"/>
      <c r="AK9" s="120"/>
      <c r="AL9" s="120"/>
      <c r="AM9" s="113"/>
      <c r="AN9" s="113"/>
      <c r="AO9" s="113"/>
      <c r="AP9" s="113"/>
      <c r="AQ9" s="113"/>
      <c r="AR9" s="113"/>
      <c r="AS9" s="113"/>
      <c r="AT9" s="113"/>
      <c r="AU9" s="113"/>
      <c r="AV9" s="113"/>
      <c r="AW9" s="113"/>
      <c r="AX9" s="113"/>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Y9" s="31" t="s">
        <v>106</v>
      </c>
      <c r="BZ9" s="31" t="s">
        <v>99</v>
      </c>
      <c r="CA9" s="31" t="s">
        <v>100</v>
      </c>
      <c r="CB9" s="31" t="s">
        <v>290</v>
      </c>
    </row>
    <row r="10" spans="1:80" ht="12" customHeight="1">
      <c r="A10" s="114" t="s">
        <v>105</v>
      </c>
      <c r="B10" s="114"/>
      <c r="C10" s="114"/>
      <c r="D10" s="114"/>
      <c r="E10" s="114"/>
      <c r="F10" s="114"/>
      <c r="G10" s="115"/>
      <c r="H10" s="118"/>
      <c r="I10" s="119"/>
      <c r="J10" s="119"/>
      <c r="K10" s="119"/>
      <c r="L10" s="119"/>
      <c r="M10" s="119"/>
      <c r="N10" s="119"/>
      <c r="O10" s="119"/>
      <c r="P10" s="119"/>
      <c r="Q10" s="119"/>
      <c r="R10" s="119"/>
      <c r="S10" s="119"/>
      <c r="T10" s="119"/>
      <c r="U10" s="119"/>
      <c r="V10" s="119"/>
      <c r="W10" s="119"/>
      <c r="X10" s="119"/>
      <c r="Y10" s="119"/>
      <c r="Z10" s="121" t="s">
        <v>251</v>
      </c>
      <c r="AA10" s="115"/>
      <c r="AB10" s="115"/>
      <c r="AC10" s="115"/>
      <c r="AD10" s="115"/>
      <c r="AE10" s="115"/>
      <c r="AF10" s="115"/>
      <c r="AG10" s="118"/>
      <c r="AH10" s="119"/>
      <c r="AI10" s="119"/>
      <c r="AJ10" s="119"/>
      <c r="AK10" s="119"/>
      <c r="AL10" s="119"/>
      <c r="AM10" s="119"/>
      <c r="AN10" s="119"/>
      <c r="AO10" s="119"/>
      <c r="AP10" s="119"/>
      <c r="AQ10" s="119"/>
      <c r="AR10" s="119"/>
      <c r="AS10" s="119"/>
      <c r="AT10" s="119"/>
      <c r="AU10" s="119"/>
      <c r="AV10" s="119"/>
      <c r="AW10" s="119"/>
      <c r="AX10" s="119"/>
      <c r="AY10" s="121" t="s">
        <v>101</v>
      </c>
      <c r="AZ10" s="115"/>
      <c r="BA10" s="115"/>
      <c r="BB10" s="115"/>
      <c r="BC10" s="115"/>
      <c r="BD10" s="115"/>
      <c r="BE10" s="115"/>
      <c r="BF10" s="118"/>
      <c r="BG10" s="119"/>
      <c r="BH10" s="119"/>
      <c r="BI10" s="119"/>
      <c r="BJ10" s="119"/>
      <c r="BK10" s="119"/>
      <c r="BL10" s="119"/>
      <c r="BM10" s="119"/>
      <c r="BN10" s="119"/>
      <c r="BO10" s="119"/>
      <c r="BP10" s="119"/>
      <c r="BQ10" s="119"/>
      <c r="BR10" s="119"/>
      <c r="BS10" s="119"/>
      <c r="BT10" s="119"/>
      <c r="BU10" s="119"/>
      <c r="BV10" s="119"/>
      <c r="BW10" s="119"/>
      <c r="BX10" s="32" t="s">
        <v>175</v>
      </c>
      <c r="BY10" s="33"/>
      <c r="BZ10" s="33"/>
      <c r="CA10" s="33"/>
      <c r="CB10" s="33"/>
    </row>
    <row r="11" spans="1:80" ht="12" customHeight="1">
      <c r="A11" s="116" t="s">
        <v>253</v>
      </c>
      <c r="B11" s="116"/>
      <c r="C11" s="116"/>
      <c r="D11" s="116"/>
      <c r="E11" s="116"/>
      <c r="F11" s="116"/>
      <c r="G11" s="117"/>
      <c r="H11" s="118"/>
      <c r="I11" s="119"/>
      <c r="J11" s="119"/>
      <c r="K11" s="119"/>
      <c r="L11" s="119"/>
      <c r="M11" s="119"/>
      <c r="N11" s="119"/>
      <c r="O11" s="119"/>
      <c r="P11" s="119"/>
      <c r="Q11" s="119"/>
      <c r="R11" s="119"/>
      <c r="S11" s="119"/>
      <c r="T11" s="119"/>
      <c r="U11" s="119"/>
      <c r="V11" s="119"/>
      <c r="W11" s="119"/>
      <c r="X11" s="119"/>
      <c r="Y11" s="119"/>
      <c r="Z11" s="121" t="s">
        <v>250</v>
      </c>
      <c r="AA11" s="115"/>
      <c r="AB11" s="115"/>
      <c r="AC11" s="115"/>
      <c r="AD11" s="115"/>
      <c r="AE11" s="115"/>
      <c r="AF11" s="115"/>
      <c r="AG11" s="118"/>
      <c r="AH11" s="119"/>
      <c r="AI11" s="119"/>
      <c r="AJ11" s="119"/>
      <c r="AK11" s="119"/>
      <c r="AL11" s="119"/>
      <c r="AM11" s="119"/>
      <c r="AN11" s="119"/>
      <c r="AO11" s="119"/>
      <c r="AP11" s="119"/>
      <c r="AQ11" s="119"/>
      <c r="AR11" s="119"/>
      <c r="AS11" s="119"/>
      <c r="AT11" s="119"/>
      <c r="AU11" s="119"/>
      <c r="AV11" s="119"/>
      <c r="AW11" s="119"/>
      <c r="AX11" s="119"/>
      <c r="AY11" s="121" t="s">
        <v>252</v>
      </c>
      <c r="AZ11" s="115"/>
      <c r="BA11" s="115"/>
      <c r="BB11" s="115"/>
      <c r="BC11" s="115"/>
      <c r="BD11" s="115"/>
      <c r="BE11" s="115"/>
      <c r="BF11" s="118"/>
      <c r="BG11" s="119"/>
      <c r="BH11" s="119"/>
      <c r="BI11" s="119"/>
      <c r="BJ11" s="119"/>
      <c r="BK11" s="119"/>
      <c r="BL11" s="119"/>
      <c r="BM11" s="119"/>
      <c r="BN11" s="119"/>
      <c r="BO11" s="119"/>
      <c r="BP11" s="119"/>
      <c r="BQ11" s="119"/>
      <c r="BR11" s="119"/>
      <c r="BS11" s="119"/>
      <c r="BT11" s="119"/>
      <c r="BU11" s="119"/>
      <c r="BV11" s="119"/>
      <c r="BW11" s="119"/>
      <c r="BY11" s="33" t="s">
        <v>414</v>
      </c>
      <c r="BZ11" s="33" t="s">
        <v>70</v>
      </c>
      <c r="CA11" s="33" t="s">
        <v>411</v>
      </c>
      <c r="CB11" s="33" t="s">
        <v>71</v>
      </c>
    </row>
    <row r="12" spans="1:80" ht="12" customHeight="1">
      <c r="A12" s="5"/>
      <c r="B12" s="6"/>
      <c r="C12" s="6"/>
      <c r="D12" s="6"/>
      <c r="E12" s="6"/>
      <c r="F12" s="6"/>
      <c r="G12" s="6"/>
      <c r="H12" s="23"/>
      <c r="I12" s="19"/>
      <c r="J12" s="19"/>
      <c r="K12" s="19"/>
      <c r="L12" s="19"/>
      <c r="M12" s="19"/>
      <c r="N12" s="19"/>
      <c r="O12" s="19"/>
      <c r="P12" s="19"/>
      <c r="Q12" s="19"/>
      <c r="R12" s="19"/>
      <c r="S12" s="19"/>
      <c r="T12" s="19"/>
      <c r="U12" s="19"/>
      <c r="V12" s="19"/>
      <c r="W12" s="19"/>
      <c r="X12" s="19"/>
      <c r="Y12" s="19"/>
      <c r="Z12" s="5"/>
      <c r="AA12" s="6"/>
      <c r="AB12" s="6"/>
      <c r="AC12" s="6"/>
      <c r="AD12" s="6"/>
      <c r="AE12" s="6"/>
      <c r="AF12" s="6"/>
      <c r="AG12" s="23"/>
      <c r="AH12" s="19"/>
      <c r="AI12" s="19"/>
      <c r="AJ12" s="19"/>
      <c r="AK12" s="19"/>
      <c r="AL12" s="19"/>
      <c r="AM12" s="19"/>
      <c r="AN12" s="19"/>
      <c r="AO12" s="19"/>
      <c r="AP12" s="19"/>
      <c r="AQ12" s="19"/>
      <c r="AR12" s="19"/>
      <c r="AS12" s="19"/>
      <c r="AT12" s="19"/>
      <c r="AU12" s="19"/>
      <c r="AV12" s="19"/>
      <c r="AW12" s="19"/>
      <c r="AX12" s="19"/>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Y12" s="33" t="s">
        <v>415</v>
      </c>
      <c r="BZ12" s="33" t="s">
        <v>164</v>
      </c>
      <c r="CA12" s="33" t="s">
        <v>412</v>
      </c>
      <c r="CB12" s="33" t="s">
        <v>69</v>
      </c>
    </row>
    <row r="13" spans="1:80" ht="12" customHeight="1">
      <c r="A13" s="93" t="s">
        <v>287</v>
      </c>
      <c r="B13" s="94"/>
      <c r="C13" s="94"/>
      <c r="D13" s="94"/>
      <c r="E13" s="95"/>
      <c r="F13" s="88"/>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96" t="s">
        <v>295</v>
      </c>
      <c r="AN13" s="94"/>
      <c r="AO13" s="94"/>
      <c r="AP13" s="94"/>
      <c r="AQ13" s="94"/>
      <c r="AR13" s="88"/>
      <c r="AS13" s="3"/>
      <c r="AT13" s="3"/>
      <c r="AU13" s="3"/>
      <c r="AV13" s="3"/>
      <c r="AW13" s="3"/>
      <c r="AX13" s="3"/>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Y13" s="33"/>
      <c r="BZ13" s="33"/>
      <c r="CA13" s="33" t="s">
        <v>413</v>
      </c>
      <c r="CB13" s="33"/>
    </row>
    <row r="14" spans="1:80" ht="12" customHeight="1">
      <c r="A14" s="192" t="s">
        <v>107</v>
      </c>
      <c r="B14" s="193"/>
      <c r="C14" s="193"/>
      <c r="D14" s="193"/>
      <c r="E14" s="194"/>
      <c r="F14" s="154"/>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45" t="s">
        <v>416</v>
      </c>
      <c r="AF14" s="146"/>
      <c r="AG14" s="146"/>
      <c r="AH14" s="146"/>
      <c r="AI14" s="146"/>
      <c r="AJ14" s="146"/>
      <c r="AK14" s="147"/>
      <c r="AM14" s="192" t="s">
        <v>107</v>
      </c>
      <c r="AN14" s="193"/>
      <c r="AO14" s="193"/>
      <c r="AP14" s="193"/>
      <c r="AQ14" s="194"/>
      <c r="AR14" s="154"/>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45" t="s">
        <v>416</v>
      </c>
      <c r="BR14" s="146"/>
      <c r="BS14" s="146"/>
      <c r="BT14" s="146"/>
      <c r="BU14" s="146"/>
      <c r="BV14" s="146"/>
      <c r="BW14" s="147"/>
      <c r="BY14" s="33"/>
      <c r="BZ14" s="33"/>
      <c r="CA14" s="33" t="s">
        <v>164</v>
      </c>
      <c r="CB14" s="33"/>
    </row>
    <row r="15" spans="1:80" ht="12" customHeight="1">
      <c r="A15" s="168"/>
      <c r="B15" s="166"/>
      <c r="C15" s="166"/>
      <c r="D15" s="166"/>
      <c r="E15" s="167"/>
      <c r="F15" s="156"/>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48"/>
      <c r="AF15" s="149"/>
      <c r="AG15" s="149"/>
      <c r="AH15" s="149"/>
      <c r="AI15" s="149"/>
      <c r="AJ15" s="149"/>
      <c r="AK15" s="150"/>
      <c r="AM15" s="168"/>
      <c r="AN15" s="166"/>
      <c r="AO15" s="166"/>
      <c r="AP15" s="166"/>
      <c r="AQ15" s="167"/>
      <c r="AR15" s="156"/>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48"/>
      <c r="BR15" s="149"/>
      <c r="BS15" s="149"/>
      <c r="BT15" s="149"/>
      <c r="BU15" s="149"/>
      <c r="BV15" s="149"/>
      <c r="BW15" s="150"/>
      <c r="BY15" s="33"/>
      <c r="BZ15" s="33"/>
      <c r="CA15" s="33"/>
      <c r="CB15" s="33"/>
    </row>
    <row r="16" spans="1:80" ht="12" customHeight="1">
      <c r="A16" s="116" t="s">
        <v>104</v>
      </c>
      <c r="B16" s="117"/>
      <c r="C16" s="117"/>
      <c r="D16" s="117"/>
      <c r="E16" s="117"/>
      <c r="F16" s="143" t="s">
        <v>81</v>
      </c>
      <c r="G16" s="139"/>
      <c r="H16" s="139"/>
      <c r="I16" s="140"/>
      <c r="J16" s="158"/>
      <c r="K16" s="159"/>
      <c r="L16" s="159"/>
      <c r="M16" s="159"/>
      <c r="N16" s="159"/>
      <c r="O16" s="159"/>
      <c r="P16" s="159"/>
      <c r="Q16" s="159"/>
      <c r="R16" s="159"/>
      <c r="S16" s="159"/>
      <c r="T16" s="159"/>
      <c r="U16" s="159"/>
      <c r="V16" s="159"/>
      <c r="W16" s="159"/>
      <c r="X16" s="159"/>
      <c r="Y16" s="159"/>
      <c r="Z16" s="159"/>
      <c r="AA16" s="159"/>
      <c r="AB16" s="159"/>
      <c r="AC16" s="159"/>
      <c r="AD16" s="159"/>
      <c r="AE16" s="148"/>
      <c r="AF16" s="149"/>
      <c r="AG16" s="149"/>
      <c r="AH16" s="149"/>
      <c r="AI16" s="149"/>
      <c r="AJ16" s="149"/>
      <c r="AK16" s="150"/>
      <c r="AM16" s="116" t="s">
        <v>104</v>
      </c>
      <c r="AN16" s="117"/>
      <c r="AO16" s="117"/>
      <c r="AP16" s="117"/>
      <c r="AQ16" s="117"/>
      <c r="AR16" s="143" t="s">
        <v>81</v>
      </c>
      <c r="AS16" s="139"/>
      <c r="AT16" s="139"/>
      <c r="AU16" s="140"/>
      <c r="AV16" s="158"/>
      <c r="AW16" s="159"/>
      <c r="AX16" s="159"/>
      <c r="AY16" s="159"/>
      <c r="AZ16" s="159"/>
      <c r="BA16" s="159"/>
      <c r="BB16" s="159"/>
      <c r="BC16" s="159"/>
      <c r="BD16" s="159"/>
      <c r="BE16" s="159"/>
      <c r="BF16" s="159"/>
      <c r="BG16" s="159"/>
      <c r="BH16" s="159"/>
      <c r="BI16" s="159"/>
      <c r="BJ16" s="159"/>
      <c r="BK16" s="159"/>
      <c r="BL16" s="159"/>
      <c r="BM16" s="159"/>
      <c r="BN16" s="159"/>
      <c r="BO16" s="159"/>
      <c r="BP16" s="159"/>
      <c r="BQ16" s="148"/>
      <c r="BR16" s="149"/>
      <c r="BS16" s="149"/>
      <c r="BT16" s="149"/>
      <c r="BU16" s="149"/>
      <c r="BV16" s="149"/>
      <c r="BW16" s="150"/>
      <c r="BY16" s="33"/>
      <c r="BZ16" s="33"/>
      <c r="CA16" s="33"/>
      <c r="CB16" s="33"/>
    </row>
    <row r="17" spans="1:80" s="35" customFormat="1" ht="12" customHeight="1">
      <c r="A17" s="117"/>
      <c r="B17" s="117"/>
      <c r="C17" s="117"/>
      <c r="D17" s="117"/>
      <c r="E17" s="117"/>
      <c r="F17" s="144"/>
      <c r="G17" s="141"/>
      <c r="H17" s="141"/>
      <c r="I17" s="142"/>
      <c r="J17" s="158"/>
      <c r="K17" s="159"/>
      <c r="L17" s="159"/>
      <c r="M17" s="159"/>
      <c r="N17" s="159"/>
      <c r="O17" s="159"/>
      <c r="P17" s="159"/>
      <c r="Q17" s="159"/>
      <c r="R17" s="159"/>
      <c r="S17" s="159"/>
      <c r="T17" s="159"/>
      <c r="U17" s="159"/>
      <c r="V17" s="159"/>
      <c r="W17" s="159"/>
      <c r="X17" s="159"/>
      <c r="Y17" s="159"/>
      <c r="Z17" s="159"/>
      <c r="AA17" s="159"/>
      <c r="AB17" s="159"/>
      <c r="AC17" s="159"/>
      <c r="AD17" s="159"/>
      <c r="AE17" s="148"/>
      <c r="AF17" s="149"/>
      <c r="AG17" s="149"/>
      <c r="AH17" s="149"/>
      <c r="AI17" s="149"/>
      <c r="AJ17" s="149"/>
      <c r="AK17" s="150"/>
      <c r="AM17" s="117"/>
      <c r="AN17" s="117"/>
      <c r="AO17" s="117"/>
      <c r="AP17" s="117"/>
      <c r="AQ17" s="117"/>
      <c r="AR17" s="144"/>
      <c r="AS17" s="141"/>
      <c r="AT17" s="141"/>
      <c r="AU17" s="142"/>
      <c r="AV17" s="158"/>
      <c r="AW17" s="159"/>
      <c r="AX17" s="159"/>
      <c r="AY17" s="159"/>
      <c r="AZ17" s="159"/>
      <c r="BA17" s="159"/>
      <c r="BB17" s="159"/>
      <c r="BC17" s="159"/>
      <c r="BD17" s="159"/>
      <c r="BE17" s="159"/>
      <c r="BF17" s="159"/>
      <c r="BG17" s="159"/>
      <c r="BH17" s="159"/>
      <c r="BI17" s="159"/>
      <c r="BJ17" s="159"/>
      <c r="BK17" s="159"/>
      <c r="BL17" s="159"/>
      <c r="BM17" s="159"/>
      <c r="BN17" s="159"/>
      <c r="BO17" s="159"/>
      <c r="BP17" s="159"/>
      <c r="BQ17" s="148"/>
      <c r="BR17" s="149"/>
      <c r="BS17" s="149"/>
      <c r="BT17" s="149"/>
      <c r="BU17" s="149"/>
      <c r="BV17" s="149"/>
      <c r="BW17" s="150"/>
      <c r="BX17" s="1"/>
      <c r="BY17" s="33"/>
      <c r="BZ17" s="33"/>
      <c r="CA17" s="33"/>
      <c r="CB17" s="33"/>
    </row>
    <row r="18" spans="1:80" ht="12" customHeight="1">
      <c r="A18" s="116" t="s">
        <v>284</v>
      </c>
      <c r="B18" s="117"/>
      <c r="C18" s="117"/>
      <c r="D18" s="117"/>
      <c r="E18" s="117"/>
      <c r="F18" s="158"/>
      <c r="G18" s="159"/>
      <c r="H18" s="159"/>
      <c r="I18" s="159"/>
      <c r="J18" s="159"/>
      <c r="K18" s="159"/>
      <c r="L18" s="191"/>
      <c r="M18" s="191"/>
      <c r="N18" s="191"/>
      <c r="O18" s="195"/>
      <c r="P18" s="116" t="s">
        <v>285</v>
      </c>
      <c r="Q18" s="117"/>
      <c r="R18" s="117"/>
      <c r="S18" s="117"/>
      <c r="T18" s="117"/>
      <c r="U18" s="158"/>
      <c r="V18" s="159"/>
      <c r="W18" s="159"/>
      <c r="X18" s="159"/>
      <c r="Y18" s="159"/>
      <c r="Z18" s="159"/>
      <c r="AA18" s="191"/>
      <c r="AB18" s="191"/>
      <c r="AC18" s="191"/>
      <c r="AD18" s="191"/>
      <c r="AE18" s="148"/>
      <c r="AF18" s="149"/>
      <c r="AG18" s="149"/>
      <c r="AH18" s="149"/>
      <c r="AI18" s="149"/>
      <c r="AJ18" s="149"/>
      <c r="AK18" s="150"/>
      <c r="AM18" s="116" t="s">
        <v>284</v>
      </c>
      <c r="AN18" s="117"/>
      <c r="AO18" s="117"/>
      <c r="AP18" s="117"/>
      <c r="AQ18" s="117"/>
      <c r="AR18" s="158"/>
      <c r="AS18" s="159"/>
      <c r="AT18" s="159"/>
      <c r="AU18" s="159"/>
      <c r="AV18" s="159"/>
      <c r="AW18" s="159"/>
      <c r="AX18" s="191"/>
      <c r="AY18" s="191"/>
      <c r="AZ18" s="191"/>
      <c r="BA18" s="195"/>
      <c r="BB18" s="116" t="s">
        <v>285</v>
      </c>
      <c r="BC18" s="117"/>
      <c r="BD18" s="117"/>
      <c r="BE18" s="117"/>
      <c r="BF18" s="117"/>
      <c r="BG18" s="158"/>
      <c r="BH18" s="159"/>
      <c r="BI18" s="159"/>
      <c r="BJ18" s="159"/>
      <c r="BK18" s="159"/>
      <c r="BL18" s="159"/>
      <c r="BM18" s="191"/>
      <c r="BN18" s="191"/>
      <c r="BO18" s="191"/>
      <c r="BP18" s="191"/>
      <c r="BQ18" s="148"/>
      <c r="BR18" s="149"/>
      <c r="BS18" s="149"/>
      <c r="BT18" s="149"/>
      <c r="BU18" s="149"/>
      <c r="BV18" s="149"/>
      <c r="BW18" s="150"/>
      <c r="BX18" s="15"/>
      <c r="BY18" s="33"/>
      <c r="BZ18" s="33"/>
      <c r="CA18" s="33"/>
      <c r="CB18" s="33"/>
    </row>
    <row r="19" spans="1:80" ht="12" customHeight="1">
      <c r="A19" s="116" t="s">
        <v>409</v>
      </c>
      <c r="B19" s="117"/>
      <c r="C19" s="117"/>
      <c r="D19" s="117"/>
      <c r="E19" s="117"/>
      <c r="F19" s="186"/>
      <c r="G19" s="187"/>
      <c r="H19" s="187"/>
      <c r="I19" s="187"/>
      <c r="J19" s="187"/>
      <c r="K19" s="187"/>
      <c r="L19" s="187"/>
      <c r="M19" s="187"/>
      <c r="N19" s="187"/>
      <c r="O19" s="187"/>
      <c r="P19" s="188" t="s">
        <v>410</v>
      </c>
      <c r="Q19" s="189"/>
      <c r="R19" s="189"/>
      <c r="S19" s="189"/>
      <c r="T19" s="189"/>
      <c r="U19" s="186"/>
      <c r="V19" s="187"/>
      <c r="W19" s="187"/>
      <c r="X19" s="187"/>
      <c r="Y19" s="187"/>
      <c r="Z19" s="187"/>
      <c r="AA19" s="187"/>
      <c r="AB19" s="187"/>
      <c r="AC19" s="187"/>
      <c r="AD19" s="190"/>
      <c r="AE19" s="151"/>
      <c r="AF19" s="152"/>
      <c r="AG19" s="152"/>
      <c r="AH19" s="152"/>
      <c r="AI19" s="152"/>
      <c r="AJ19" s="152"/>
      <c r="AK19" s="153"/>
      <c r="AM19" s="116" t="s">
        <v>409</v>
      </c>
      <c r="AN19" s="117"/>
      <c r="AO19" s="117"/>
      <c r="AP19" s="117"/>
      <c r="AQ19" s="117"/>
      <c r="AR19" s="186"/>
      <c r="AS19" s="187"/>
      <c r="AT19" s="187"/>
      <c r="AU19" s="187"/>
      <c r="AV19" s="187"/>
      <c r="AW19" s="187"/>
      <c r="AX19" s="187"/>
      <c r="AY19" s="187"/>
      <c r="AZ19" s="187"/>
      <c r="BA19" s="187"/>
      <c r="BB19" s="188" t="s">
        <v>410</v>
      </c>
      <c r="BC19" s="189"/>
      <c r="BD19" s="189"/>
      <c r="BE19" s="189"/>
      <c r="BF19" s="189"/>
      <c r="BG19" s="186"/>
      <c r="BH19" s="187"/>
      <c r="BI19" s="187"/>
      <c r="BJ19" s="187"/>
      <c r="BK19" s="187"/>
      <c r="BL19" s="187"/>
      <c r="BM19" s="187"/>
      <c r="BN19" s="187"/>
      <c r="BO19" s="187"/>
      <c r="BP19" s="190"/>
      <c r="BQ19" s="151"/>
      <c r="BR19" s="152"/>
      <c r="BS19" s="152"/>
      <c r="BT19" s="152"/>
      <c r="BU19" s="152"/>
      <c r="BV19" s="152"/>
      <c r="BW19" s="153"/>
      <c r="BX19" s="15"/>
      <c r="BY19" s="33"/>
      <c r="BZ19" s="33"/>
      <c r="CA19" s="33"/>
      <c r="CB19" s="33"/>
    </row>
    <row r="20" spans="1:75" ht="12" customHeight="1">
      <c r="A20" s="116" t="s">
        <v>286</v>
      </c>
      <c r="B20" s="116"/>
      <c r="C20" s="116"/>
      <c r="D20" s="116"/>
      <c r="E20" s="116"/>
      <c r="F20" s="181"/>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82"/>
      <c r="AF20" s="182"/>
      <c r="AG20" s="182"/>
      <c r="AH20" s="182"/>
      <c r="AI20" s="182"/>
      <c r="AJ20" s="182"/>
      <c r="AK20" s="183"/>
      <c r="AL20" s="30"/>
      <c r="AM20" s="116" t="s">
        <v>286</v>
      </c>
      <c r="AN20" s="116"/>
      <c r="AO20" s="116"/>
      <c r="AP20" s="116"/>
      <c r="AQ20" s="116"/>
      <c r="AR20" s="181"/>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82"/>
      <c r="BR20" s="182"/>
      <c r="BS20" s="182"/>
      <c r="BT20" s="182"/>
      <c r="BU20" s="182"/>
      <c r="BV20" s="182"/>
      <c r="BW20" s="183"/>
    </row>
    <row r="21" spans="1:75" ht="12" customHeight="1">
      <c r="A21" s="184" t="s">
        <v>98</v>
      </c>
      <c r="B21" s="185"/>
      <c r="C21" s="185"/>
      <c r="D21" s="185"/>
      <c r="E21" s="185"/>
      <c r="F21" s="158"/>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64"/>
      <c r="AL21" s="30"/>
      <c r="AM21" s="184" t="s">
        <v>98</v>
      </c>
      <c r="AN21" s="185"/>
      <c r="AO21" s="185"/>
      <c r="AP21" s="185"/>
      <c r="AQ21" s="185"/>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64"/>
    </row>
    <row r="22" spans="1:75" s="30" customFormat="1" ht="12" customHeight="1">
      <c r="A22" s="165" t="s">
        <v>97</v>
      </c>
      <c r="B22" s="166"/>
      <c r="C22" s="166"/>
      <c r="D22" s="166"/>
      <c r="E22" s="167"/>
      <c r="F22" s="118"/>
      <c r="G22" s="180"/>
      <c r="H22" s="180"/>
      <c r="I22" s="180"/>
      <c r="J22" s="180"/>
      <c r="K22" s="180"/>
      <c r="L22" s="1"/>
      <c r="M22" s="1"/>
      <c r="N22" s="1"/>
      <c r="O22" s="1"/>
      <c r="P22" s="1"/>
      <c r="Q22" s="1"/>
      <c r="R22" s="1"/>
      <c r="S22" s="1"/>
      <c r="T22" s="114" t="s">
        <v>290</v>
      </c>
      <c r="U22" s="125"/>
      <c r="V22" s="125"/>
      <c r="W22" s="125"/>
      <c r="X22" s="125"/>
      <c r="Y22" s="128"/>
      <c r="Z22" s="129"/>
      <c r="AA22" s="129"/>
      <c r="AB22" s="129"/>
      <c r="AC22" s="129"/>
      <c r="AD22" s="129"/>
      <c r="AE22" s="1"/>
      <c r="AF22" s="1"/>
      <c r="AG22" s="1"/>
      <c r="AH22" s="1"/>
      <c r="AI22" s="1"/>
      <c r="AJ22" s="1"/>
      <c r="AK22" s="1"/>
      <c r="AM22" s="165" t="s">
        <v>97</v>
      </c>
      <c r="AN22" s="166"/>
      <c r="AO22" s="166"/>
      <c r="AP22" s="166"/>
      <c r="AQ22" s="167"/>
      <c r="AR22" s="118"/>
      <c r="AS22" s="180"/>
      <c r="AT22" s="180"/>
      <c r="AU22" s="180"/>
      <c r="AV22" s="180"/>
      <c r="AW22" s="180"/>
      <c r="AX22" s="1"/>
      <c r="AY22" s="1"/>
      <c r="AZ22" s="1"/>
      <c r="BA22" s="1"/>
      <c r="BB22" s="1"/>
      <c r="BC22" s="1"/>
      <c r="BD22" s="1"/>
      <c r="BE22" s="1"/>
      <c r="BF22" s="114" t="s">
        <v>290</v>
      </c>
      <c r="BG22" s="125"/>
      <c r="BH22" s="125"/>
      <c r="BI22" s="125"/>
      <c r="BJ22" s="125"/>
      <c r="BK22" s="128"/>
      <c r="BL22" s="129"/>
      <c r="BM22" s="129"/>
      <c r="BN22" s="129"/>
      <c r="BO22" s="129"/>
      <c r="BP22" s="129"/>
      <c r="BQ22" s="1"/>
      <c r="BR22" s="1"/>
      <c r="BS22" s="1"/>
      <c r="BT22" s="1"/>
      <c r="BU22" s="1"/>
      <c r="BV22" s="1"/>
      <c r="BW22" s="1"/>
    </row>
    <row r="23" spans="1:75" s="30" customFormat="1" ht="12" customHeight="1">
      <c r="A23" s="165" t="s">
        <v>418</v>
      </c>
      <c r="B23" s="166"/>
      <c r="C23" s="166"/>
      <c r="D23" s="166"/>
      <c r="E23" s="167"/>
      <c r="F23" s="158"/>
      <c r="G23" s="159"/>
      <c r="H23" s="178"/>
      <c r="I23" s="178"/>
      <c r="J23" s="178"/>
      <c r="K23" s="178"/>
      <c r="L23" s="178"/>
      <c r="M23" s="178"/>
      <c r="N23" s="178"/>
      <c r="O23" s="178"/>
      <c r="P23" s="179"/>
      <c r="Q23" s="1"/>
      <c r="R23" s="1"/>
      <c r="S23" s="1"/>
      <c r="T23" s="114" t="s">
        <v>289</v>
      </c>
      <c r="U23" s="125"/>
      <c r="V23" s="125"/>
      <c r="W23" s="125"/>
      <c r="X23" s="125"/>
      <c r="Y23" s="128"/>
      <c r="Z23" s="129"/>
      <c r="AA23" s="129"/>
      <c r="AB23" s="129"/>
      <c r="AC23" s="129"/>
      <c r="AD23" s="129"/>
      <c r="AE23" s="160" t="s">
        <v>288</v>
      </c>
      <c r="AF23" s="161"/>
      <c r="AG23" s="162"/>
      <c r="AH23" s="163"/>
      <c r="AI23" s="159"/>
      <c r="AJ23" s="159"/>
      <c r="AK23" s="164"/>
      <c r="AM23" s="165" t="s">
        <v>418</v>
      </c>
      <c r="AN23" s="166"/>
      <c r="AO23" s="166"/>
      <c r="AP23" s="166"/>
      <c r="AQ23" s="167"/>
      <c r="AR23" s="158"/>
      <c r="AS23" s="159"/>
      <c r="AT23" s="178"/>
      <c r="AU23" s="178"/>
      <c r="AV23" s="178"/>
      <c r="AW23" s="178"/>
      <c r="AX23" s="178"/>
      <c r="AY23" s="178"/>
      <c r="AZ23" s="178"/>
      <c r="BA23" s="178"/>
      <c r="BB23" s="179"/>
      <c r="BC23" s="1"/>
      <c r="BD23" s="1"/>
      <c r="BE23" s="1"/>
      <c r="BF23" s="114" t="s">
        <v>289</v>
      </c>
      <c r="BG23" s="125"/>
      <c r="BH23" s="125"/>
      <c r="BI23" s="125"/>
      <c r="BJ23" s="125"/>
      <c r="BK23" s="128"/>
      <c r="BL23" s="129"/>
      <c r="BM23" s="129"/>
      <c r="BN23" s="129"/>
      <c r="BO23" s="129"/>
      <c r="BP23" s="129"/>
      <c r="BQ23" s="160" t="s">
        <v>288</v>
      </c>
      <c r="BR23" s="161"/>
      <c r="BS23" s="162"/>
      <c r="BT23" s="163"/>
      <c r="BU23" s="159"/>
      <c r="BV23" s="159"/>
      <c r="BW23" s="164"/>
    </row>
    <row r="24" spans="1:75" s="30" customFormat="1" ht="12" customHeight="1">
      <c r="A24" s="165" t="s">
        <v>118</v>
      </c>
      <c r="B24" s="166"/>
      <c r="C24" s="166"/>
      <c r="D24" s="166"/>
      <c r="E24" s="167"/>
      <c r="F24" s="169"/>
      <c r="G24" s="170"/>
      <c r="H24" s="170"/>
      <c r="I24" s="170"/>
      <c r="J24" s="170"/>
      <c r="K24" s="170"/>
      <c r="L24" s="170"/>
      <c r="M24" s="170"/>
      <c r="N24" s="170"/>
      <c r="O24" s="170"/>
      <c r="P24" s="170"/>
      <c r="Q24" s="170"/>
      <c r="R24" s="171"/>
      <c r="S24" s="1"/>
      <c r="T24" s="114" t="s">
        <v>291</v>
      </c>
      <c r="U24" s="125"/>
      <c r="V24" s="125"/>
      <c r="W24" s="125"/>
      <c r="X24" s="125"/>
      <c r="Y24" s="128"/>
      <c r="Z24" s="129"/>
      <c r="AA24" s="129"/>
      <c r="AB24" s="129"/>
      <c r="AC24" s="129"/>
      <c r="AD24" s="129"/>
      <c r="AE24" s="160" t="s">
        <v>288</v>
      </c>
      <c r="AF24" s="161"/>
      <c r="AG24" s="162"/>
      <c r="AH24" s="163"/>
      <c r="AI24" s="159"/>
      <c r="AJ24" s="159"/>
      <c r="AK24" s="164"/>
      <c r="AM24" s="165" t="s">
        <v>118</v>
      </c>
      <c r="AN24" s="166"/>
      <c r="AO24" s="166"/>
      <c r="AP24" s="166"/>
      <c r="AQ24" s="167"/>
      <c r="AR24" s="169"/>
      <c r="AS24" s="170"/>
      <c r="AT24" s="170"/>
      <c r="AU24" s="170"/>
      <c r="AV24" s="170"/>
      <c r="AW24" s="170"/>
      <c r="AX24" s="170"/>
      <c r="AY24" s="170"/>
      <c r="AZ24" s="170"/>
      <c r="BA24" s="170"/>
      <c r="BB24" s="170"/>
      <c r="BC24" s="170"/>
      <c r="BD24" s="171"/>
      <c r="BE24" s="1"/>
      <c r="BF24" s="114" t="s">
        <v>291</v>
      </c>
      <c r="BG24" s="125"/>
      <c r="BH24" s="125"/>
      <c r="BI24" s="125"/>
      <c r="BJ24" s="125"/>
      <c r="BK24" s="128"/>
      <c r="BL24" s="129"/>
      <c r="BM24" s="129"/>
      <c r="BN24" s="129"/>
      <c r="BO24" s="129"/>
      <c r="BP24" s="129"/>
      <c r="BQ24" s="160" t="s">
        <v>288</v>
      </c>
      <c r="BR24" s="161"/>
      <c r="BS24" s="162"/>
      <c r="BT24" s="163"/>
      <c r="BU24" s="159"/>
      <c r="BV24" s="159"/>
      <c r="BW24" s="164"/>
    </row>
    <row r="25" spans="1:75" s="30" customFormat="1" ht="12" customHeight="1">
      <c r="A25" s="168"/>
      <c r="B25" s="166"/>
      <c r="C25" s="166"/>
      <c r="D25" s="166"/>
      <c r="E25" s="167"/>
      <c r="F25" s="172"/>
      <c r="G25" s="173"/>
      <c r="H25" s="173"/>
      <c r="I25" s="173"/>
      <c r="J25" s="173"/>
      <c r="K25" s="173"/>
      <c r="L25" s="173"/>
      <c r="M25" s="173"/>
      <c r="N25" s="173"/>
      <c r="O25" s="173"/>
      <c r="P25" s="173"/>
      <c r="Q25" s="173"/>
      <c r="R25" s="174"/>
      <c r="S25" s="1"/>
      <c r="T25" s="125"/>
      <c r="U25" s="125"/>
      <c r="V25" s="125"/>
      <c r="W25" s="125"/>
      <c r="X25" s="125"/>
      <c r="Y25" s="128"/>
      <c r="Z25" s="129"/>
      <c r="AA25" s="129"/>
      <c r="AB25" s="129"/>
      <c r="AC25" s="129"/>
      <c r="AD25" s="129"/>
      <c r="AE25" s="160" t="s">
        <v>288</v>
      </c>
      <c r="AF25" s="161"/>
      <c r="AG25" s="162"/>
      <c r="AH25" s="163"/>
      <c r="AI25" s="159"/>
      <c r="AJ25" s="159"/>
      <c r="AK25" s="164"/>
      <c r="AM25" s="168"/>
      <c r="AN25" s="166"/>
      <c r="AO25" s="166"/>
      <c r="AP25" s="166"/>
      <c r="AQ25" s="167"/>
      <c r="AR25" s="172"/>
      <c r="AS25" s="173"/>
      <c r="AT25" s="173"/>
      <c r="AU25" s="173"/>
      <c r="AV25" s="173"/>
      <c r="AW25" s="173"/>
      <c r="AX25" s="173"/>
      <c r="AY25" s="173"/>
      <c r="AZ25" s="173"/>
      <c r="BA25" s="173"/>
      <c r="BB25" s="173"/>
      <c r="BC25" s="173"/>
      <c r="BD25" s="174"/>
      <c r="BE25" s="1"/>
      <c r="BF25" s="125"/>
      <c r="BG25" s="125"/>
      <c r="BH25" s="125"/>
      <c r="BI25" s="125"/>
      <c r="BJ25" s="125"/>
      <c r="BK25" s="128"/>
      <c r="BL25" s="129"/>
      <c r="BM25" s="129"/>
      <c r="BN25" s="129"/>
      <c r="BO25" s="129"/>
      <c r="BP25" s="129"/>
      <c r="BQ25" s="160" t="s">
        <v>288</v>
      </c>
      <c r="BR25" s="161"/>
      <c r="BS25" s="162"/>
      <c r="BT25" s="163"/>
      <c r="BU25" s="159"/>
      <c r="BV25" s="159"/>
      <c r="BW25" s="164"/>
    </row>
    <row r="26" spans="1:75" s="30" customFormat="1" ht="12" customHeight="1">
      <c r="A26" s="168"/>
      <c r="B26" s="166"/>
      <c r="C26" s="166"/>
      <c r="D26" s="166"/>
      <c r="E26" s="167"/>
      <c r="F26" s="172"/>
      <c r="G26" s="173"/>
      <c r="H26" s="173"/>
      <c r="I26" s="173"/>
      <c r="J26" s="173"/>
      <c r="K26" s="173"/>
      <c r="L26" s="173"/>
      <c r="M26" s="173"/>
      <c r="N26" s="173"/>
      <c r="O26" s="173"/>
      <c r="P26" s="173"/>
      <c r="Q26" s="173"/>
      <c r="R26" s="174"/>
      <c r="S26" s="1"/>
      <c r="T26" s="125"/>
      <c r="U26" s="125"/>
      <c r="V26" s="125"/>
      <c r="W26" s="125"/>
      <c r="X26" s="125"/>
      <c r="Y26" s="128"/>
      <c r="Z26" s="129"/>
      <c r="AA26" s="129"/>
      <c r="AB26" s="129"/>
      <c r="AC26" s="129"/>
      <c r="AD26" s="129"/>
      <c r="AE26" s="160" t="s">
        <v>288</v>
      </c>
      <c r="AF26" s="161"/>
      <c r="AG26" s="162"/>
      <c r="AH26" s="163"/>
      <c r="AI26" s="159"/>
      <c r="AJ26" s="159"/>
      <c r="AK26" s="164"/>
      <c r="AM26" s="168"/>
      <c r="AN26" s="166"/>
      <c r="AO26" s="166"/>
      <c r="AP26" s="166"/>
      <c r="AQ26" s="167"/>
      <c r="AR26" s="172"/>
      <c r="AS26" s="173"/>
      <c r="AT26" s="173"/>
      <c r="AU26" s="173"/>
      <c r="AV26" s="173"/>
      <c r="AW26" s="173"/>
      <c r="AX26" s="173"/>
      <c r="AY26" s="173"/>
      <c r="AZ26" s="173"/>
      <c r="BA26" s="173"/>
      <c r="BB26" s="173"/>
      <c r="BC26" s="173"/>
      <c r="BD26" s="174"/>
      <c r="BE26" s="1"/>
      <c r="BF26" s="125"/>
      <c r="BG26" s="125"/>
      <c r="BH26" s="125"/>
      <c r="BI26" s="125"/>
      <c r="BJ26" s="125"/>
      <c r="BK26" s="128"/>
      <c r="BL26" s="129"/>
      <c r="BM26" s="129"/>
      <c r="BN26" s="129"/>
      <c r="BO26" s="129"/>
      <c r="BP26" s="129"/>
      <c r="BQ26" s="160" t="s">
        <v>288</v>
      </c>
      <c r="BR26" s="161"/>
      <c r="BS26" s="162"/>
      <c r="BT26" s="163"/>
      <c r="BU26" s="159"/>
      <c r="BV26" s="159"/>
      <c r="BW26" s="164"/>
    </row>
    <row r="27" spans="1:75" s="30" customFormat="1" ht="12" customHeight="1">
      <c r="A27" s="168"/>
      <c r="B27" s="166"/>
      <c r="C27" s="166"/>
      <c r="D27" s="166"/>
      <c r="E27" s="167"/>
      <c r="F27" s="175"/>
      <c r="G27" s="176"/>
      <c r="H27" s="176"/>
      <c r="I27" s="176"/>
      <c r="J27" s="176"/>
      <c r="K27" s="176"/>
      <c r="L27" s="176"/>
      <c r="M27" s="176"/>
      <c r="N27" s="176"/>
      <c r="O27" s="176"/>
      <c r="P27" s="176"/>
      <c r="Q27" s="176"/>
      <c r="R27" s="177"/>
      <c r="S27" s="1"/>
      <c r="T27" s="125"/>
      <c r="U27" s="125"/>
      <c r="V27" s="125"/>
      <c r="W27" s="125"/>
      <c r="X27" s="125"/>
      <c r="Y27" s="128"/>
      <c r="Z27" s="129"/>
      <c r="AA27" s="129"/>
      <c r="AB27" s="129"/>
      <c r="AC27" s="129"/>
      <c r="AD27" s="129"/>
      <c r="AE27" s="160" t="s">
        <v>288</v>
      </c>
      <c r="AF27" s="161"/>
      <c r="AG27" s="162"/>
      <c r="AH27" s="163"/>
      <c r="AI27" s="159"/>
      <c r="AJ27" s="159"/>
      <c r="AK27" s="164"/>
      <c r="AM27" s="168"/>
      <c r="AN27" s="166"/>
      <c r="AO27" s="166"/>
      <c r="AP27" s="166"/>
      <c r="AQ27" s="167"/>
      <c r="AR27" s="175"/>
      <c r="AS27" s="176"/>
      <c r="AT27" s="176"/>
      <c r="AU27" s="176"/>
      <c r="AV27" s="176"/>
      <c r="AW27" s="176"/>
      <c r="AX27" s="176"/>
      <c r="AY27" s="176"/>
      <c r="AZ27" s="176"/>
      <c r="BA27" s="176"/>
      <c r="BB27" s="176"/>
      <c r="BC27" s="176"/>
      <c r="BD27" s="177"/>
      <c r="BE27" s="1"/>
      <c r="BF27" s="125"/>
      <c r="BG27" s="125"/>
      <c r="BH27" s="125"/>
      <c r="BI27" s="125"/>
      <c r="BJ27" s="125"/>
      <c r="BK27" s="128"/>
      <c r="BL27" s="129"/>
      <c r="BM27" s="129"/>
      <c r="BN27" s="129"/>
      <c r="BO27" s="129"/>
      <c r="BP27" s="129"/>
      <c r="BQ27" s="160" t="s">
        <v>288</v>
      </c>
      <c r="BR27" s="161"/>
      <c r="BS27" s="162"/>
      <c r="BT27" s="163"/>
      <c r="BU27" s="159"/>
      <c r="BV27" s="159"/>
      <c r="BW27" s="164"/>
    </row>
    <row r="28" spans="1:37" s="30" customFormat="1" ht="12" customHeight="1">
      <c r="A28" s="1"/>
      <c r="B28" s="1"/>
      <c r="C28" s="1"/>
      <c r="D28" s="1"/>
      <c r="E28" s="1"/>
      <c r="F28" s="1"/>
      <c r="G28" s="1"/>
      <c r="H28" s="1"/>
      <c r="I28" s="1"/>
      <c r="J28" s="1"/>
      <c r="K28" s="1"/>
      <c r="L28" s="1"/>
      <c r="M28" s="1"/>
      <c r="N28" s="1"/>
      <c r="O28" s="1"/>
      <c r="P28" s="1"/>
      <c r="Q28" s="1"/>
      <c r="R28" s="1"/>
      <c r="T28" s="1"/>
      <c r="U28" s="1"/>
      <c r="V28" s="1"/>
      <c r="W28" s="1"/>
      <c r="X28" s="1"/>
      <c r="Y28" s="1"/>
      <c r="Z28" s="1"/>
      <c r="AA28" s="1"/>
      <c r="AB28" s="1"/>
      <c r="AC28" s="1"/>
      <c r="AD28" s="1"/>
      <c r="AE28" s="1"/>
      <c r="AF28" s="1"/>
      <c r="AG28" s="1"/>
      <c r="AH28" s="1"/>
      <c r="AI28" s="1"/>
      <c r="AJ28" s="1"/>
      <c r="AK28" s="1"/>
    </row>
    <row r="29" spans="1:44" s="30" customFormat="1" ht="12" customHeight="1">
      <c r="A29" s="96" t="s">
        <v>292</v>
      </c>
      <c r="B29" s="97"/>
      <c r="C29" s="97"/>
      <c r="D29" s="97"/>
      <c r="E29" s="97"/>
      <c r="F29" s="88"/>
      <c r="G29" s="1"/>
      <c r="H29" s="1"/>
      <c r="I29" s="1"/>
      <c r="J29" s="1"/>
      <c r="K29" s="1"/>
      <c r="L29" s="1"/>
      <c r="M29" s="1"/>
      <c r="N29" s="1"/>
      <c r="O29" s="1"/>
      <c r="P29" s="1"/>
      <c r="Q29" s="1"/>
      <c r="R29" s="1"/>
      <c r="T29" s="1"/>
      <c r="U29" s="1"/>
      <c r="V29" s="1"/>
      <c r="W29" s="1"/>
      <c r="X29" s="1"/>
      <c r="Y29" s="1"/>
      <c r="Z29" s="1"/>
      <c r="AA29" s="1"/>
      <c r="AB29" s="1"/>
      <c r="AC29" s="1"/>
      <c r="AD29" s="1"/>
      <c r="AE29" s="1"/>
      <c r="AF29" s="1"/>
      <c r="AG29" s="1"/>
      <c r="AH29" s="1"/>
      <c r="AI29" s="1"/>
      <c r="AJ29" s="1"/>
      <c r="AK29" s="1"/>
      <c r="AM29" s="96" t="s">
        <v>293</v>
      </c>
      <c r="AN29" s="98"/>
      <c r="AO29" s="98"/>
      <c r="AP29" s="98"/>
      <c r="AQ29" s="98"/>
      <c r="AR29" s="88"/>
    </row>
    <row r="30" spans="1:75" s="30" customFormat="1" ht="12" customHeight="1">
      <c r="A30" s="192" t="s">
        <v>107</v>
      </c>
      <c r="B30" s="193"/>
      <c r="C30" s="193"/>
      <c r="D30" s="193"/>
      <c r="E30" s="194"/>
      <c r="F30" s="154"/>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45" t="s">
        <v>416</v>
      </c>
      <c r="AF30" s="146"/>
      <c r="AG30" s="146"/>
      <c r="AH30" s="146"/>
      <c r="AI30" s="146"/>
      <c r="AJ30" s="146"/>
      <c r="AK30" s="147"/>
      <c r="AL30" s="1"/>
      <c r="AM30" s="192" t="s">
        <v>107</v>
      </c>
      <c r="AN30" s="193"/>
      <c r="AO30" s="193"/>
      <c r="AP30" s="193"/>
      <c r="AQ30" s="194"/>
      <c r="AR30" s="154"/>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45" t="s">
        <v>416</v>
      </c>
      <c r="BR30" s="146"/>
      <c r="BS30" s="146"/>
      <c r="BT30" s="146"/>
      <c r="BU30" s="146"/>
      <c r="BV30" s="146"/>
      <c r="BW30" s="147"/>
    </row>
    <row r="31" spans="1:75" s="30" customFormat="1" ht="12" customHeight="1">
      <c r="A31" s="168"/>
      <c r="B31" s="166"/>
      <c r="C31" s="166"/>
      <c r="D31" s="166"/>
      <c r="E31" s="167"/>
      <c r="F31" s="156"/>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48"/>
      <c r="AF31" s="149"/>
      <c r="AG31" s="149"/>
      <c r="AH31" s="149"/>
      <c r="AI31" s="149"/>
      <c r="AJ31" s="149"/>
      <c r="AK31" s="150"/>
      <c r="AL31" s="1"/>
      <c r="AM31" s="168"/>
      <c r="AN31" s="166"/>
      <c r="AO31" s="166"/>
      <c r="AP31" s="166"/>
      <c r="AQ31" s="167"/>
      <c r="AR31" s="156"/>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48"/>
      <c r="BR31" s="149"/>
      <c r="BS31" s="149"/>
      <c r="BT31" s="149"/>
      <c r="BU31" s="149"/>
      <c r="BV31" s="149"/>
      <c r="BW31" s="150"/>
    </row>
    <row r="32" spans="1:75" s="30" customFormat="1" ht="12" customHeight="1">
      <c r="A32" s="116" t="s">
        <v>104</v>
      </c>
      <c r="B32" s="117"/>
      <c r="C32" s="117"/>
      <c r="D32" s="117"/>
      <c r="E32" s="117"/>
      <c r="F32" s="143" t="s">
        <v>81</v>
      </c>
      <c r="G32" s="139"/>
      <c r="H32" s="139"/>
      <c r="I32" s="140"/>
      <c r="J32" s="158"/>
      <c r="K32" s="159"/>
      <c r="L32" s="159"/>
      <c r="M32" s="159"/>
      <c r="N32" s="159"/>
      <c r="O32" s="159"/>
      <c r="P32" s="159"/>
      <c r="Q32" s="159"/>
      <c r="R32" s="159"/>
      <c r="S32" s="159"/>
      <c r="T32" s="159"/>
      <c r="U32" s="159"/>
      <c r="V32" s="159"/>
      <c r="W32" s="159"/>
      <c r="X32" s="159"/>
      <c r="Y32" s="159"/>
      <c r="Z32" s="159"/>
      <c r="AA32" s="159"/>
      <c r="AB32" s="159"/>
      <c r="AC32" s="159"/>
      <c r="AD32" s="159"/>
      <c r="AE32" s="148"/>
      <c r="AF32" s="149"/>
      <c r="AG32" s="149"/>
      <c r="AH32" s="149"/>
      <c r="AI32" s="149"/>
      <c r="AJ32" s="149"/>
      <c r="AK32" s="150"/>
      <c r="AL32" s="1"/>
      <c r="AM32" s="116" t="s">
        <v>104</v>
      </c>
      <c r="AN32" s="117"/>
      <c r="AO32" s="117"/>
      <c r="AP32" s="117"/>
      <c r="AQ32" s="117"/>
      <c r="AR32" s="143" t="s">
        <v>81</v>
      </c>
      <c r="AS32" s="139"/>
      <c r="AT32" s="139"/>
      <c r="AU32" s="140"/>
      <c r="AV32" s="158"/>
      <c r="AW32" s="159"/>
      <c r="AX32" s="159"/>
      <c r="AY32" s="159"/>
      <c r="AZ32" s="159"/>
      <c r="BA32" s="159"/>
      <c r="BB32" s="159"/>
      <c r="BC32" s="159"/>
      <c r="BD32" s="159"/>
      <c r="BE32" s="159"/>
      <c r="BF32" s="159"/>
      <c r="BG32" s="159"/>
      <c r="BH32" s="159"/>
      <c r="BI32" s="159"/>
      <c r="BJ32" s="159"/>
      <c r="BK32" s="159"/>
      <c r="BL32" s="159"/>
      <c r="BM32" s="159"/>
      <c r="BN32" s="159"/>
      <c r="BO32" s="159"/>
      <c r="BP32" s="159"/>
      <c r="BQ32" s="148"/>
      <c r="BR32" s="149"/>
      <c r="BS32" s="149"/>
      <c r="BT32" s="149"/>
      <c r="BU32" s="149"/>
      <c r="BV32" s="149"/>
      <c r="BW32" s="150"/>
    </row>
    <row r="33" spans="1:75" s="30" customFormat="1" ht="12" customHeight="1">
      <c r="A33" s="117"/>
      <c r="B33" s="117"/>
      <c r="C33" s="117"/>
      <c r="D33" s="117"/>
      <c r="E33" s="117"/>
      <c r="F33" s="144"/>
      <c r="G33" s="141"/>
      <c r="H33" s="141"/>
      <c r="I33" s="142"/>
      <c r="J33" s="158"/>
      <c r="K33" s="159"/>
      <c r="L33" s="159"/>
      <c r="M33" s="159"/>
      <c r="N33" s="159"/>
      <c r="O33" s="159"/>
      <c r="P33" s="159"/>
      <c r="Q33" s="159"/>
      <c r="R33" s="159"/>
      <c r="S33" s="159"/>
      <c r="T33" s="159"/>
      <c r="U33" s="159"/>
      <c r="V33" s="159"/>
      <c r="W33" s="159"/>
      <c r="X33" s="159"/>
      <c r="Y33" s="159"/>
      <c r="Z33" s="159"/>
      <c r="AA33" s="159"/>
      <c r="AB33" s="159"/>
      <c r="AC33" s="159"/>
      <c r="AD33" s="159"/>
      <c r="AE33" s="148"/>
      <c r="AF33" s="149"/>
      <c r="AG33" s="149"/>
      <c r="AH33" s="149"/>
      <c r="AI33" s="149"/>
      <c r="AJ33" s="149"/>
      <c r="AK33" s="150"/>
      <c r="AL33" s="1"/>
      <c r="AM33" s="117"/>
      <c r="AN33" s="117"/>
      <c r="AO33" s="117"/>
      <c r="AP33" s="117"/>
      <c r="AQ33" s="117"/>
      <c r="AR33" s="144"/>
      <c r="AS33" s="141"/>
      <c r="AT33" s="141"/>
      <c r="AU33" s="142"/>
      <c r="AV33" s="158"/>
      <c r="AW33" s="159"/>
      <c r="AX33" s="159"/>
      <c r="AY33" s="159"/>
      <c r="AZ33" s="159"/>
      <c r="BA33" s="159"/>
      <c r="BB33" s="159"/>
      <c r="BC33" s="159"/>
      <c r="BD33" s="159"/>
      <c r="BE33" s="159"/>
      <c r="BF33" s="159"/>
      <c r="BG33" s="159"/>
      <c r="BH33" s="159"/>
      <c r="BI33" s="159"/>
      <c r="BJ33" s="159"/>
      <c r="BK33" s="159"/>
      <c r="BL33" s="159"/>
      <c r="BM33" s="159"/>
      <c r="BN33" s="159"/>
      <c r="BO33" s="159"/>
      <c r="BP33" s="159"/>
      <c r="BQ33" s="148"/>
      <c r="BR33" s="149"/>
      <c r="BS33" s="149"/>
      <c r="BT33" s="149"/>
      <c r="BU33" s="149"/>
      <c r="BV33" s="149"/>
      <c r="BW33" s="150"/>
    </row>
    <row r="34" spans="1:75" s="30" customFormat="1" ht="12" customHeight="1">
      <c r="A34" s="116" t="s">
        <v>284</v>
      </c>
      <c r="B34" s="117"/>
      <c r="C34" s="117"/>
      <c r="D34" s="117"/>
      <c r="E34" s="117"/>
      <c r="F34" s="158"/>
      <c r="G34" s="159"/>
      <c r="H34" s="159"/>
      <c r="I34" s="159"/>
      <c r="J34" s="159"/>
      <c r="K34" s="159"/>
      <c r="L34" s="191"/>
      <c r="M34" s="191"/>
      <c r="N34" s="191"/>
      <c r="O34" s="195"/>
      <c r="P34" s="116" t="s">
        <v>285</v>
      </c>
      <c r="Q34" s="117"/>
      <c r="R34" s="117"/>
      <c r="S34" s="117"/>
      <c r="T34" s="117"/>
      <c r="U34" s="158"/>
      <c r="V34" s="159"/>
      <c r="W34" s="159"/>
      <c r="X34" s="159"/>
      <c r="Y34" s="159"/>
      <c r="Z34" s="159"/>
      <c r="AA34" s="191"/>
      <c r="AB34" s="191"/>
      <c r="AC34" s="191"/>
      <c r="AD34" s="191"/>
      <c r="AE34" s="148"/>
      <c r="AF34" s="149"/>
      <c r="AG34" s="149"/>
      <c r="AH34" s="149"/>
      <c r="AI34" s="149"/>
      <c r="AJ34" s="149"/>
      <c r="AK34" s="150"/>
      <c r="AL34" s="1"/>
      <c r="AM34" s="116" t="s">
        <v>284</v>
      </c>
      <c r="AN34" s="117"/>
      <c r="AO34" s="117"/>
      <c r="AP34" s="117"/>
      <c r="AQ34" s="117"/>
      <c r="AR34" s="158"/>
      <c r="AS34" s="159"/>
      <c r="AT34" s="159"/>
      <c r="AU34" s="159"/>
      <c r="AV34" s="159"/>
      <c r="AW34" s="159"/>
      <c r="AX34" s="191"/>
      <c r="AY34" s="191"/>
      <c r="AZ34" s="191"/>
      <c r="BA34" s="195"/>
      <c r="BB34" s="116" t="s">
        <v>285</v>
      </c>
      <c r="BC34" s="117"/>
      <c r="BD34" s="117"/>
      <c r="BE34" s="117"/>
      <c r="BF34" s="117"/>
      <c r="BG34" s="158"/>
      <c r="BH34" s="159"/>
      <c r="BI34" s="159"/>
      <c r="BJ34" s="159"/>
      <c r="BK34" s="159"/>
      <c r="BL34" s="159"/>
      <c r="BM34" s="191"/>
      <c r="BN34" s="191"/>
      <c r="BO34" s="191"/>
      <c r="BP34" s="191"/>
      <c r="BQ34" s="148"/>
      <c r="BR34" s="149"/>
      <c r="BS34" s="149"/>
      <c r="BT34" s="149"/>
      <c r="BU34" s="149"/>
      <c r="BV34" s="149"/>
      <c r="BW34" s="150"/>
    </row>
    <row r="35" spans="1:75" s="30" customFormat="1" ht="12" customHeight="1">
      <c r="A35" s="116" t="s">
        <v>409</v>
      </c>
      <c r="B35" s="117"/>
      <c r="C35" s="117"/>
      <c r="D35" s="117"/>
      <c r="E35" s="117"/>
      <c r="F35" s="186"/>
      <c r="G35" s="187"/>
      <c r="H35" s="187"/>
      <c r="I35" s="187"/>
      <c r="J35" s="187"/>
      <c r="K35" s="187"/>
      <c r="L35" s="187"/>
      <c r="M35" s="187"/>
      <c r="N35" s="187"/>
      <c r="O35" s="187"/>
      <c r="P35" s="188" t="s">
        <v>410</v>
      </c>
      <c r="Q35" s="189"/>
      <c r="R35" s="189"/>
      <c r="S35" s="189"/>
      <c r="T35" s="189"/>
      <c r="U35" s="186"/>
      <c r="V35" s="187"/>
      <c r="W35" s="187"/>
      <c r="X35" s="187"/>
      <c r="Y35" s="187"/>
      <c r="Z35" s="187"/>
      <c r="AA35" s="187"/>
      <c r="AB35" s="187"/>
      <c r="AC35" s="187"/>
      <c r="AD35" s="190"/>
      <c r="AE35" s="151"/>
      <c r="AF35" s="152"/>
      <c r="AG35" s="152"/>
      <c r="AH35" s="152"/>
      <c r="AI35" s="152"/>
      <c r="AJ35" s="152"/>
      <c r="AK35" s="153"/>
      <c r="AM35" s="116" t="s">
        <v>409</v>
      </c>
      <c r="AN35" s="117"/>
      <c r="AO35" s="117"/>
      <c r="AP35" s="117"/>
      <c r="AQ35" s="117"/>
      <c r="AR35" s="186"/>
      <c r="AS35" s="187"/>
      <c r="AT35" s="187"/>
      <c r="AU35" s="187"/>
      <c r="AV35" s="187"/>
      <c r="AW35" s="187"/>
      <c r="AX35" s="187"/>
      <c r="AY35" s="187"/>
      <c r="AZ35" s="187"/>
      <c r="BA35" s="187"/>
      <c r="BB35" s="188" t="s">
        <v>410</v>
      </c>
      <c r="BC35" s="189"/>
      <c r="BD35" s="189"/>
      <c r="BE35" s="189"/>
      <c r="BF35" s="189"/>
      <c r="BG35" s="186"/>
      <c r="BH35" s="187"/>
      <c r="BI35" s="187"/>
      <c r="BJ35" s="187"/>
      <c r="BK35" s="187"/>
      <c r="BL35" s="187"/>
      <c r="BM35" s="187"/>
      <c r="BN35" s="187"/>
      <c r="BO35" s="187"/>
      <c r="BP35" s="190"/>
      <c r="BQ35" s="151"/>
      <c r="BR35" s="152"/>
      <c r="BS35" s="152"/>
      <c r="BT35" s="152"/>
      <c r="BU35" s="152"/>
      <c r="BV35" s="152"/>
      <c r="BW35" s="153"/>
    </row>
    <row r="36" spans="1:75" s="30" customFormat="1" ht="12" customHeight="1">
      <c r="A36" s="116" t="s">
        <v>286</v>
      </c>
      <c r="B36" s="116"/>
      <c r="C36" s="116"/>
      <c r="D36" s="116"/>
      <c r="E36" s="116"/>
      <c r="F36" s="181"/>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82"/>
      <c r="AF36" s="182"/>
      <c r="AG36" s="182"/>
      <c r="AH36" s="182"/>
      <c r="AI36" s="182"/>
      <c r="AJ36" s="182"/>
      <c r="AK36" s="183"/>
      <c r="AM36" s="116" t="s">
        <v>286</v>
      </c>
      <c r="AN36" s="116"/>
      <c r="AO36" s="116"/>
      <c r="AP36" s="116"/>
      <c r="AQ36" s="116"/>
      <c r="AR36" s="181"/>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82"/>
      <c r="BR36" s="182"/>
      <c r="BS36" s="182"/>
      <c r="BT36" s="182"/>
      <c r="BU36" s="182"/>
      <c r="BV36" s="182"/>
      <c r="BW36" s="183"/>
    </row>
    <row r="37" spans="1:75" s="30" customFormat="1" ht="12" customHeight="1">
      <c r="A37" s="184" t="s">
        <v>98</v>
      </c>
      <c r="B37" s="185"/>
      <c r="C37" s="185"/>
      <c r="D37" s="185"/>
      <c r="E37" s="185"/>
      <c r="F37" s="158"/>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64"/>
      <c r="AM37" s="184" t="s">
        <v>98</v>
      </c>
      <c r="AN37" s="185"/>
      <c r="AO37" s="185"/>
      <c r="AP37" s="185"/>
      <c r="AQ37" s="185"/>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64"/>
    </row>
    <row r="38" spans="1:75" s="30" customFormat="1" ht="12" customHeight="1">
      <c r="A38" s="165" t="s">
        <v>97</v>
      </c>
      <c r="B38" s="166"/>
      <c r="C38" s="166"/>
      <c r="D38" s="166"/>
      <c r="E38" s="167"/>
      <c r="F38" s="118"/>
      <c r="G38" s="180"/>
      <c r="H38" s="180"/>
      <c r="I38" s="180"/>
      <c r="J38" s="180"/>
      <c r="K38" s="180"/>
      <c r="L38" s="1"/>
      <c r="M38" s="1"/>
      <c r="N38" s="1"/>
      <c r="O38" s="1"/>
      <c r="P38" s="1"/>
      <c r="Q38" s="1"/>
      <c r="R38" s="1"/>
      <c r="S38" s="1"/>
      <c r="T38" s="114" t="s">
        <v>290</v>
      </c>
      <c r="U38" s="125"/>
      <c r="V38" s="125"/>
      <c r="W38" s="125"/>
      <c r="X38" s="125"/>
      <c r="Y38" s="128"/>
      <c r="Z38" s="129"/>
      <c r="AA38" s="129"/>
      <c r="AB38" s="129"/>
      <c r="AC38" s="129"/>
      <c r="AD38" s="129"/>
      <c r="AE38" s="1"/>
      <c r="AF38" s="1"/>
      <c r="AG38" s="1"/>
      <c r="AH38" s="1"/>
      <c r="AI38" s="1"/>
      <c r="AJ38" s="1"/>
      <c r="AK38" s="1"/>
      <c r="AM38" s="165" t="s">
        <v>97</v>
      </c>
      <c r="AN38" s="166"/>
      <c r="AO38" s="166"/>
      <c r="AP38" s="166"/>
      <c r="AQ38" s="167"/>
      <c r="AR38" s="118"/>
      <c r="AS38" s="180"/>
      <c r="AT38" s="180"/>
      <c r="AU38" s="180"/>
      <c r="AV38" s="180"/>
      <c r="AW38" s="180"/>
      <c r="AX38" s="1"/>
      <c r="AY38" s="1"/>
      <c r="AZ38" s="1"/>
      <c r="BA38" s="1"/>
      <c r="BB38" s="1"/>
      <c r="BC38" s="1"/>
      <c r="BD38" s="1"/>
      <c r="BE38" s="1"/>
      <c r="BF38" s="114" t="s">
        <v>290</v>
      </c>
      <c r="BG38" s="125"/>
      <c r="BH38" s="125"/>
      <c r="BI38" s="125"/>
      <c r="BJ38" s="125"/>
      <c r="BK38" s="128"/>
      <c r="BL38" s="129"/>
      <c r="BM38" s="129"/>
      <c r="BN38" s="129"/>
      <c r="BO38" s="129"/>
      <c r="BP38" s="129"/>
      <c r="BQ38" s="1"/>
      <c r="BR38" s="1"/>
      <c r="BS38" s="1"/>
      <c r="BT38" s="1"/>
      <c r="BU38" s="1"/>
      <c r="BV38" s="1"/>
      <c r="BW38" s="1"/>
    </row>
    <row r="39" spans="1:75" s="30" customFormat="1" ht="12" customHeight="1">
      <c r="A39" s="165" t="s">
        <v>418</v>
      </c>
      <c r="B39" s="166"/>
      <c r="C39" s="166"/>
      <c r="D39" s="166"/>
      <c r="E39" s="167"/>
      <c r="F39" s="158"/>
      <c r="G39" s="159"/>
      <c r="H39" s="178"/>
      <c r="I39" s="178"/>
      <c r="J39" s="178"/>
      <c r="K39" s="178"/>
      <c r="L39" s="178"/>
      <c r="M39" s="178"/>
      <c r="N39" s="178"/>
      <c r="O39" s="178"/>
      <c r="P39" s="179"/>
      <c r="Q39" s="1"/>
      <c r="R39" s="1"/>
      <c r="S39" s="1"/>
      <c r="T39" s="114" t="s">
        <v>289</v>
      </c>
      <c r="U39" s="125"/>
      <c r="V39" s="125"/>
      <c r="W39" s="125"/>
      <c r="X39" s="125"/>
      <c r="Y39" s="128"/>
      <c r="Z39" s="129"/>
      <c r="AA39" s="129"/>
      <c r="AB39" s="129"/>
      <c r="AC39" s="129"/>
      <c r="AD39" s="129"/>
      <c r="AE39" s="160" t="s">
        <v>288</v>
      </c>
      <c r="AF39" s="161"/>
      <c r="AG39" s="162"/>
      <c r="AH39" s="163"/>
      <c r="AI39" s="159"/>
      <c r="AJ39" s="159"/>
      <c r="AK39" s="164"/>
      <c r="AM39" s="165" t="s">
        <v>418</v>
      </c>
      <c r="AN39" s="166"/>
      <c r="AO39" s="166"/>
      <c r="AP39" s="166"/>
      <c r="AQ39" s="167"/>
      <c r="AR39" s="158"/>
      <c r="AS39" s="159"/>
      <c r="AT39" s="178"/>
      <c r="AU39" s="178"/>
      <c r="AV39" s="178"/>
      <c r="AW39" s="178"/>
      <c r="AX39" s="178"/>
      <c r="AY39" s="178"/>
      <c r="AZ39" s="178"/>
      <c r="BA39" s="178"/>
      <c r="BB39" s="179"/>
      <c r="BC39" s="1"/>
      <c r="BD39" s="1"/>
      <c r="BE39" s="1"/>
      <c r="BF39" s="114" t="s">
        <v>289</v>
      </c>
      <c r="BG39" s="125"/>
      <c r="BH39" s="125"/>
      <c r="BI39" s="125"/>
      <c r="BJ39" s="125"/>
      <c r="BK39" s="128"/>
      <c r="BL39" s="129"/>
      <c r="BM39" s="129"/>
      <c r="BN39" s="129"/>
      <c r="BO39" s="129"/>
      <c r="BP39" s="129"/>
      <c r="BQ39" s="160" t="s">
        <v>288</v>
      </c>
      <c r="BR39" s="161"/>
      <c r="BS39" s="162"/>
      <c r="BT39" s="163"/>
      <c r="BU39" s="159"/>
      <c r="BV39" s="159"/>
      <c r="BW39" s="164"/>
    </row>
    <row r="40" spans="1:75" s="30" customFormat="1" ht="12" customHeight="1">
      <c r="A40" s="165" t="s">
        <v>118</v>
      </c>
      <c r="B40" s="166"/>
      <c r="C40" s="166"/>
      <c r="D40" s="166"/>
      <c r="E40" s="167"/>
      <c r="F40" s="169"/>
      <c r="G40" s="170"/>
      <c r="H40" s="170"/>
      <c r="I40" s="170"/>
      <c r="J40" s="170"/>
      <c r="K40" s="170"/>
      <c r="L40" s="170"/>
      <c r="M40" s="170"/>
      <c r="N40" s="170"/>
      <c r="O40" s="170"/>
      <c r="P40" s="170"/>
      <c r="Q40" s="170"/>
      <c r="R40" s="171"/>
      <c r="S40" s="1"/>
      <c r="T40" s="114" t="s">
        <v>291</v>
      </c>
      <c r="U40" s="125"/>
      <c r="V40" s="125"/>
      <c r="W40" s="125"/>
      <c r="X40" s="125"/>
      <c r="Y40" s="128"/>
      <c r="Z40" s="129"/>
      <c r="AA40" s="129"/>
      <c r="AB40" s="129"/>
      <c r="AC40" s="129"/>
      <c r="AD40" s="129"/>
      <c r="AE40" s="160" t="s">
        <v>288</v>
      </c>
      <c r="AF40" s="161"/>
      <c r="AG40" s="162"/>
      <c r="AH40" s="163"/>
      <c r="AI40" s="159"/>
      <c r="AJ40" s="159"/>
      <c r="AK40" s="164"/>
      <c r="AM40" s="165" t="s">
        <v>118</v>
      </c>
      <c r="AN40" s="166"/>
      <c r="AO40" s="166"/>
      <c r="AP40" s="166"/>
      <c r="AQ40" s="167"/>
      <c r="AR40" s="169"/>
      <c r="AS40" s="170"/>
      <c r="AT40" s="170"/>
      <c r="AU40" s="170"/>
      <c r="AV40" s="170"/>
      <c r="AW40" s="170"/>
      <c r="AX40" s="170"/>
      <c r="AY40" s="170"/>
      <c r="AZ40" s="170"/>
      <c r="BA40" s="170"/>
      <c r="BB40" s="170"/>
      <c r="BC40" s="170"/>
      <c r="BD40" s="171"/>
      <c r="BE40" s="1"/>
      <c r="BF40" s="114" t="s">
        <v>291</v>
      </c>
      <c r="BG40" s="125"/>
      <c r="BH40" s="125"/>
      <c r="BI40" s="125"/>
      <c r="BJ40" s="125"/>
      <c r="BK40" s="128"/>
      <c r="BL40" s="129"/>
      <c r="BM40" s="129"/>
      <c r="BN40" s="129"/>
      <c r="BO40" s="129"/>
      <c r="BP40" s="129"/>
      <c r="BQ40" s="160" t="s">
        <v>288</v>
      </c>
      <c r="BR40" s="161"/>
      <c r="BS40" s="162"/>
      <c r="BT40" s="163"/>
      <c r="BU40" s="159"/>
      <c r="BV40" s="159"/>
      <c r="BW40" s="164"/>
    </row>
    <row r="41" spans="1:75" s="30" customFormat="1" ht="12" customHeight="1">
      <c r="A41" s="168"/>
      <c r="B41" s="166"/>
      <c r="C41" s="166"/>
      <c r="D41" s="166"/>
      <c r="E41" s="167"/>
      <c r="F41" s="172"/>
      <c r="G41" s="173"/>
      <c r="H41" s="173"/>
      <c r="I41" s="173"/>
      <c r="J41" s="173"/>
      <c r="K41" s="173"/>
      <c r="L41" s="173"/>
      <c r="M41" s="173"/>
      <c r="N41" s="173"/>
      <c r="O41" s="173"/>
      <c r="P41" s="173"/>
      <c r="Q41" s="173"/>
      <c r="R41" s="174"/>
      <c r="S41" s="1"/>
      <c r="T41" s="125"/>
      <c r="U41" s="125"/>
      <c r="V41" s="125"/>
      <c r="W41" s="125"/>
      <c r="X41" s="125"/>
      <c r="Y41" s="128"/>
      <c r="Z41" s="129"/>
      <c r="AA41" s="129"/>
      <c r="AB41" s="129"/>
      <c r="AC41" s="129"/>
      <c r="AD41" s="129"/>
      <c r="AE41" s="160" t="s">
        <v>288</v>
      </c>
      <c r="AF41" s="161"/>
      <c r="AG41" s="162"/>
      <c r="AH41" s="163"/>
      <c r="AI41" s="159"/>
      <c r="AJ41" s="159"/>
      <c r="AK41" s="164"/>
      <c r="AM41" s="168"/>
      <c r="AN41" s="166"/>
      <c r="AO41" s="166"/>
      <c r="AP41" s="166"/>
      <c r="AQ41" s="167"/>
      <c r="AR41" s="172"/>
      <c r="AS41" s="173"/>
      <c r="AT41" s="173"/>
      <c r="AU41" s="173"/>
      <c r="AV41" s="173"/>
      <c r="AW41" s="173"/>
      <c r="AX41" s="173"/>
      <c r="AY41" s="173"/>
      <c r="AZ41" s="173"/>
      <c r="BA41" s="173"/>
      <c r="BB41" s="173"/>
      <c r="BC41" s="173"/>
      <c r="BD41" s="174"/>
      <c r="BE41" s="1"/>
      <c r="BF41" s="125"/>
      <c r="BG41" s="125"/>
      <c r="BH41" s="125"/>
      <c r="BI41" s="125"/>
      <c r="BJ41" s="125"/>
      <c r="BK41" s="128"/>
      <c r="BL41" s="129"/>
      <c r="BM41" s="129"/>
      <c r="BN41" s="129"/>
      <c r="BO41" s="129"/>
      <c r="BP41" s="129"/>
      <c r="BQ41" s="160" t="s">
        <v>288</v>
      </c>
      <c r="BR41" s="161"/>
      <c r="BS41" s="162"/>
      <c r="BT41" s="163"/>
      <c r="BU41" s="159"/>
      <c r="BV41" s="159"/>
      <c r="BW41" s="164"/>
    </row>
    <row r="42" spans="1:75" s="30" customFormat="1" ht="12" customHeight="1">
      <c r="A42" s="168"/>
      <c r="B42" s="166"/>
      <c r="C42" s="166"/>
      <c r="D42" s="166"/>
      <c r="E42" s="167"/>
      <c r="F42" s="172"/>
      <c r="G42" s="173"/>
      <c r="H42" s="173"/>
      <c r="I42" s="173"/>
      <c r="J42" s="173"/>
      <c r="K42" s="173"/>
      <c r="L42" s="173"/>
      <c r="M42" s="173"/>
      <c r="N42" s="173"/>
      <c r="O42" s="173"/>
      <c r="P42" s="173"/>
      <c r="Q42" s="173"/>
      <c r="R42" s="174"/>
      <c r="S42" s="1"/>
      <c r="T42" s="125"/>
      <c r="U42" s="125"/>
      <c r="V42" s="125"/>
      <c r="W42" s="125"/>
      <c r="X42" s="125"/>
      <c r="Y42" s="128"/>
      <c r="Z42" s="129"/>
      <c r="AA42" s="129"/>
      <c r="AB42" s="129"/>
      <c r="AC42" s="129"/>
      <c r="AD42" s="129"/>
      <c r="AE42" s="160" t="s">
        <v>288</v>
      </c>
      <c r="AF42" s="161"/>
      <c r="AG42" s="162"/>
      <c r="AH42" s="163"/>
      <c r="AI42" s="159"/>
      <c r="AJ42" s="159"/>
      <c r="AK42" s="164"/>
      <c r="AM42" s="168"/>
      <c r="AN42" s="166"/>
      <c r="AO42" s="166"/>
      <c r="AP42" s="166"/>
      <c r="AQ42" s="167"/>
      <c r="AR42" s="172"/>
      <c r="AS42" s="173"/>
      <c r="AT42" s="173"/>
      <c r="AU42" s="173"/>
      <c r="AV42" s="173"/>
      <c r="AW42" s="173"/>
      <c r="AX42" s="173"/>
      <c r="AY42" s="173"/>
      <c r="AZ42" s="173"/>
      <c r="BA42" s="173"/>
      <c r="BB42" s="173"/>
      <c r="BC42" s="173"/>
      <c r="BD42" s="174"/>
      <c r="BE42" s="1"/>
      <c r="BF42" s="125"/>
      <c r="BG42" s="125"/>
      <c r="BH42" s="125"/>
      <c r="BI42" s="125"/>
      <c r="BJ42" s="125"/>
      <c r="BK42" s="128"/>
      <c r="BL42" s="129"/>
      <c r="BM42" s="129"/>
      <c r="BN42" s="129"/>
      <c r="BO42" s="129"/>
      <c r="BP42" s="129"/>
      <c r="BQ42" s="160" t="s">
        <v>288</v>
      </c>
      <c r="BR42" s="161"/>
      <c r="BS42" s="162"/>
      <c r="BT42" s="163"/>
      <c r="BU42" s="159"/>
      <c r="BV42" s="159"/>
      <c r="BW42" s="164"/>
    </row>
    <row r="43" spans="1:75" s="30" customFormat="1" ht="12" customHeight="1">
      <c r="A43" s="168"/>
      <c r="B43" s="166"/>
      <c r="C43" s="166"/>
      <c r="D43" s="166"/>
      <c r="E43" s="167"/>
      <c r="F43" s="175"/>
      <c r="G43" s="176"/>
      <c r="H43" s="176"/>
      <c r="I43" s="176"/>
      <c r="J43" s="176"/>
      <c r="K43" s="176"/>
      <c r="L43" s="176"/>
      <c r="M43" s="176"/>
      <c r="N43" s="176"/>
      <c r="O43" s="176"/>
      <c r="P43" s="176"/>
      <c r="Q43" s="176"/>
      <c r="R43" s="177"/>
      <c r="S43" s="1"/>
      <c r="T43" s="125"/>
      <c r="U43" s="125"/>
      <c r="V43" s="125"/>
      <c r="W43" s="125"/>
      <c r="X43" s="125"/>
      <c r="Y43" s="128"/>
      <c r="Z43" s="129"/>
      <c r="AA43" s="129"/>
      <c r="AB43" s="129"/>
      <c r="AC43" s="129"/>
      <c r="AD43" s="129"/>
      <c r="AE43" s="160" t="s">
        <v>288</v>
      </c>
      <c r="AF43" s="161"/>
      <c r="AG43" s="162"/>
      <c r="AH43" s="163"/>
      <c r="AI43" s="159"/>
      <c r="AJ43" s="159"/>
      <c r="AK43" s="164"/>
      <c r="AM43" s="168"/>
      <c r="AN43" s="166"/>
      <c r="AO43" s="166"/>
      <c r="AP43" s="166"/>
      <c r="AQ43" s="167"/>
      <c r="AR43" s="175"/>
      <c r="AS43" s="176"/>
      <c r="AT43" s="176"/>
      <c r="AU43" s="176"/>
      <c r="AV43" s="176"/>
      <c r="AW43" s="176"/>
      <c r="AX43" s="176"/>
      <c r="AY43" s="176"/>
      <c r="AZ43" s="176"/>
      <c r="BA43" s="176"/>
      <c r="BB43" s="176"/>
      <c r="BC43" s="176"/>
      <c r="BD43" s="177"/>
      <c r="BE43" s="1"/>
      <c r="BF43" s="125"/>
      <c r="BG43" s="125"/>
      <c r="BH43" s="125"/>
      <c r="BI43" s="125"/>
      <c r="BJ43" s="125"/>
      <c r="BK43" s="128"/>
      <c r="BL43" s="129"/>
      <c r="BM43" s="129"/>
      <c r="BN43" s="129"/>
      <c r="BO43" s="129"/>
      <c r="BP43" s="129"/>
      <c r="BQ43" s="160" t="s">
        <v>288</v>
      </c>
      <c r="BR43" s="161"/>
      <c r="BS43" s="162"/>
      <c r="BT43" s="163"/>
      <c r="BU43" s="159"/>
      <c r="BV43" s="159"/>
      <c r="BW43" s="164"/>
    </row>
    <row r="44" s="30" customFormat="1" ht="12" customHeight="1"/>
    <row r="45" spans="1:44" s="30" customFormat="1" ht="12" customHeight="1">
      <c r="A45" s="96" t="s">
        <v>294</v>
      </c>
      <c r="B45" s="98"/>
      <c r="C45" s="98"/>
      <c r="D45" s="98"/>
      <c r="E45" s="98"/>
      <c r="F45" s="88"/>
      <c r="AM45" s="96" t="s">
        <v>296</v>
      </c>
      <c r="AN45" s="98"/>
      <c r="AO45" s="98"/>
      <c r="AP45" s="98"/>
      <c r="AQ45" s="98"/>
      <c r="AR45" s="88"/>
    </row>
    <row r="46" spans="1:75" s="30" customFormat="1" ht="12" customHeight="1">
      <c r="A46" s="192" t="s">
        <v>107</v>
      </c>
      <c r="B46" s="193"/>
      <c r="C46" s="193"/>
      <c r="D46" s="193"/>
      <c r="E46" s="194"/>
      <c r="F46" s="154"/>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45" t="s">
        <v>416</v>
      </c>
      <c r="AF46" s="146"/>
      <c r="AG46" s="146"/>
      <c r="AH46" s="146"/>
      <c r="AI46" s="146"/>
      <c r="AJ46" s="146"/>
      <c r="AK46" s="147"/>
      <c r="AM46" s="192" t="s">
        <v>107</v>
      </c>
      <c r="AN46" s="193"/>
      <c r="AO46" s="193"/>
      <c r="AP46" s="193"/>
      <c r="AQ46" s="194"/>
      <c r="AR46" s="154"/>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45" t="s">
        <v>416</v>
      </c>
      <c r="BR46" s="146"/>
      <c r="BS46" s="146"/>
      <c r="BT46" s="146"/>
      <c r="BU46" s="146"/>
      <c r="BV46" s="146"/>
      <c r="BW46" s="147"/>
    </row>
    <row r="47" spans="1:75" s="30" customFormat="1" ht="12" customHeight="1">
      <c r="A47" s="168"/>
      <c r="B47" s="166"/>
      <c r="C47" s="166"/>
      <c r="D47" s="166"/>
      <c r="E47" s="167"/>
      <c r="F47" s="156"/>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48"/>
      <c r="AF47" s="149"/>
      <c r="AG47" s="149"/>
      <c r="AH47" s="149"/>
      <c r="AI47" s="149"/>
      <c r="AJ47" s="149"/>
      <c r="AK47" s="150"/>
      <c r="AM47" s="168"/>
      <c r="AN47" s="166"/>
      <c r="AO47" s="166"/>
      <c r="AP47" s="166"/>
      <c r="AQ47" s="167"/>
      <c r="AR47" s="156"/>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48"/>
      <c r="BR47" s="149"/>
      <c r="BS47" s="149"/>
      <c r="BT47" s="149"/>
      <c r="BU47" s="149"/>
      <c r="BV47" s="149"/>
      <c r="BW47" s="150"/>
    </row>
    <row r="48" spans="1:75" s="30" customFormat="1" ht="12" customHeight="1">
      <c r="A48" s="116" t="s">
        <v>104</v>
      </c>
      <c r="B48" s="117"/>
      <c r="C48" s="117"/>
      <c r="D48" s="117"/>
      <c r="E48" s="117"/>
      <c r="F48" s="143" t="s">
        <v>81</v>
      </c>
      <c r="G48" s="139"/>
      <c r="H48" s="139"/>
      <c r="I48" s="140"/>
      <c r="J48" s="158"/>
      <c r="K48" s="159"/>
      <c r="L48" s="159"/>
      <c r="M48" s="159"/>
      <c r="N48" s="159"/>
      <c r="O48" s="159"/>
      <c r="P48" s="159"/>
      <c r="Q48" s="159"/>
      <c r="R48" s="159"/>
      <c r="S48" s="159"/>
      <c r="T48" s="159"/>
      <c r="U48" s="159"/>
      <c r="V48" s="159"/>
      <c r="W48" s="159"/>
      <c r="X48" s="159"/>
      <c r="Y48" s="159"/>
      <c r="Z48" s="159"/>
      <c r="AA48" s="159"/>
      <c r="AB48" s="159"/>
      <c r="AC48" s="159"/>
      <c r="AD48" s="159"/>
      <c r="AE48" s="148"/>
      <c r="AF48" s="149"/>
      <c r="AG48" s="149"/>
      <c r="AH48" s="149"/>
      <c r="AI48" s="149"/>
      <c r="AJ48" s="149"/>
      <c r="AK48" s="150"/>
      <c r="AM48" s="116" t="s">
        <v>104</v>
      </c>
      <c r="AN48" s="117"/>
      <c r="AO48" s="117"/>
      <c r="AP48" s="117"/>
      <c r="AQ48" s="117"/>
      <c r="AR48" s="143" t="s">
        <v>81</v>
      </c>
      <c r="AS48" s="139"/>
      <c r="AT48" s="139"/>
      <c r="AU48" s="140"/>
      <c r="AV48" s="158"/>
      <c r="AW48" s="159"/>
      <c r="AX48" s="159"/>
      <c r="AY48" s="159"/>
      <c r="AZ48" s="159"/>
      <c r="BA48" s="159"/>
      <c r="BB48" s="159"/>
      <c r="BC48" s="159"/>
      <c r="BD48" s="159"/>
      <c r="BE48" s="159"/>
      <c r="BF48" s="159"/>
      <c r="BG48" s="159"/>
      <c r="BH48" s="159"/>
      <c r="BI48" s="159"/>
      <c r="BJ48" s="159"/>
      <c r="BK48" s="159"/>
      <c r="BL48" s="159"/>
      <c r="BM48" s="159"/>
      <c r="BN48" s="159"/>
      <c r="BO48" s="159"/>
      <c r="BP48" s="159"/>
      <c r="BQ48" s="148"/>
      <c r="BR48" s="149"/>
      <c r="BS48" s="149"/>
      <c r="BT48" s="149"/>
      <c r="BU48" s="149"/>
      <c r="BV48" s="149"/>
      <c r="BW48" s="150"/>
    </row>
    <row r="49" spans="1:75" s="30" customFormat="1" ht="12" customHeight="1">
      <c r="A49" s="117"/>
      <c r="B49" s="117"/>
      <c r="C49" s="117"/>
      <c r="D49" s="117"/>
      <c r="E49" s="117"/>
      <c r="F49" s="144"/>
      <c r="G49" s="141"/>
      <c r="H49" s="141"/>
      <c r="I49" s="142"/>
      <c r="J49" s="158"/>
      <c r="K49" s="159"/>
      <c r="L49" s="159"/>
      <c r="M49" s="159"/>
      <c r="N49" s="159"/>
      <c r="O49" s="159"/>
      <c r="P49" s="159"/>
      <c r="Q49" s="159"/>
      <c r="R49" s="159"/>
      <c r="S49" s="159"/>
      <c r="T49" s="159"/>
      <c r="U49" s="159"/>
      <c r="V49" s="159"/>
      <c r="W49" s="159"/>
      <c r="X49" s="159"/>
      <c r="Y49" s="159"/>
      <c r="Z49" s="159"/>
      <c r="AA49" s="159"/>
      <c r="AB49" s="159"/>
      <c r="AC49" s="159"/>
      <c r="AD49" s="159"/>
      <c r="AE49" s="148"/>
      <c r="AF49" s="149"/>
      <c r="AG49" s="149"/>
      <c r="AH49" s="149"/>
      <c r="AI49" s="149"/>
      <c r="AJ49" s="149"/>
      <c r="AK49" s="150"/>
      <c r="AM49" s="117"/>
      <c r="AN49" s="117"/>
      <c r="AO49" s="117"/>
      <c r="AP49" s="117"/>
      <c r="AQ49" s="117"/>
      <c r="AR49" s="144"/>
      <c r="AS49" s="141"/>
      <c r="AT49" s="141"/>
      <c r="AU49" s="142"/>
      <c r="AV49" s="158"/>
      <c r="AW49" s="159"/>
      <c r="AX49" s="159"/>
      <c r="AY49" s="159"/>
      <c r="AZ49" s="159"/>
      <c r="BA49" s="159"/>
      <c r="BB49" s="159"/>
      <c r="BC49" s="159"/>
      <c r="BD49" s="159"/>
      <c r="BE49" s="159"/>
      <c r="BF49" s="159"/>
      <c r="BG49" s="159"/>
      <c r="BH49" s="159"/>
      <c r="BI49" s="159"/>
      <c r="BJ49" s="159"/>
      <c r="BK49" s="159"/>
      <c r="BL49" s="159"/>
      <c r="BM49" s="159"/>
      <c r="BN49" s="159"/>
      <c r="BO49" s="159"/>
      <c r="BP49" s="159"/>
      <c r="BQ49" s="148"/>
      <c r="BR49" s="149"/>
      <c r="BS49" s="149"/>
      <c r="BT49" s="149"/>
      <c r="BU49" s="149"/>
      <c r="BV49" s="149"/>
      <c r="BW49" s="150"/>
    </row>
    <row r="50" spans="1:75" s="30" customFormat="1" ht="12" customHeight="1">
      <c r="A50" s="116" t="s">
        <v>284</v>
      </c>
      <c r="B50" s="117"/>
      <c r="C50" s="117"/>
      <c r="D50" s="117"/>
      <c r="E50" s="117"/>
      <c r="F50" s="158"/>
      <c r="G50" s="159"/>
      <c r="H50" s="159"/>
      <c r="I50" s="159"/>
      <c r="J50" s="159"/>
      <c r="K50" s="159"/>
      <c r="L50" s="191"/>
      <c r="M50" s="191"/>
      <c r="N50" s="191"/>
      <c r="O50" s="195"/>
      <c r="P50" s="116" t="s">
        <v>285</v>
      </c>
      <c r="Q50" s="117"/>
      <c r="R50" s="117"/>
      <c r="S50" s="117"/>
      <c r="T50" s="117"/>
      <c r="U50" s="158"/>
      <c r="V50" s="159"/>
      <c r="W50" s="159"/>
      <c r="X50" s="159"/>
      <c r="Y50" s="159"/>
      <c r="Z50" s="159"/>
      <c r="AA50" s="191"/>
      <c r="AB50" s="191"/>
      <c r="AC50" s="191"/>
      <c r="AD50" s="191"/>
      <c r="AE50" s="148"/>
      <c r="AF50" s="149"/>
      <c r="AG50" s="149"/>
      <c r="AH50" s="149"/>
      <c r="AI50" s="149"/>
      <c r="AJ50" s="149"/>
      <c r="AK50" s="150"/>
      <c r="AM50" s="116" t="s">
        <v>284</v>
      </c>
      <c r="AN50" s="117"/>
      <c r="AO50" s="117"/>
      <c r="AP50" s="117"/>
      <c r="AQ50" s="117"/>
      <c r="AR50" s="158"/>
      <c r="AS50" s="159"/>
      <c r="AT50" s="159"/>
      <c r="AU50" s="159"/>
      <c r="AV50" s="159"/>
      <c r="AW50" s="159"/>
      <c r="AX50" s="191"/>
      <c r="AY50" s="191"/>
      <c r="AZ50" s="191"/>
      <c r="BA50" s="195"/>
      <c r="BB50" s="116" t="s">
        <v>285</v>
      </c>
      <c r="BC50" s="117"/>
      <c r="BD50" s="117"/>
      <c r="BE50" s="117"/>
      <c r="BF50" s="117"/>
      <c r="BG50" s="158"/>
      <c r="BH50" s="159"/>
      <c r="BI50" s="159"/>
      <c r="BJ50" s="159"/>
      <c r="BK50" s="159"/>
      <c r="BL50" s="159"/>
      <c r="BM50" s="191"/>
      <c r="BN50" s="191"/>
      <c r="BO50" s="191"/>
      <c r="BP50" s="191"/>
      <c r="BQ50" s="148"/>
      <c r="BR50" s="149"/>
      <c r="BS50" s="149"/>
      <c r="BT50" s="149"/>
      <c r="BU50" s="149"/>
      <c r="BV50" s="149"/>
      <c r="BW50" s="150"/>
    </row>
    <row r="51" spans="1:75" s="30" customFormat="1" ht="12" customHeight="1">
      <c r="A51" s="116" t="s">
        <v>409</v>
      </c>
      <c r="B51" s="117"/>
      <c r="C51" s="117"/>
      <c r="D51" s="117"/>
      <c r="E51" s="117"/>
      <c r="F51" s="186"/>
      <c r="G51" s="187"/>
      <c r="H51" s="187"/>
      <c r="I51" s="187"/>
      <c r="J51" s="187"/>
      <c r="K51" s="187"/>
      <c r="L51" s="187"/>
      <c r="M51" s="187"/>
      <c r="N51" s="187"/>
      <c r="O51" s="187"/>
      <c r="P51" s="188" t="s">
        <v>410</v>
      </c>
      <c r="Q51" s="189"/>
      <c r="R51" s="189"/>
      <c r="S51" s="189"/>
      <c r="T51" s="189"/>
      <c r="U51" s="186"/>
      <c r="V51" s="187"/>
      <c r="W51" s="187"/>
      <c r="X51" s="187"/>
      <c r="Y51" s="187"/>
      <c r="Z51" s="187"/>
      <c r="AA51" s="187"/>
      <c r="AB51" s="187"/>
      <c r="AC51" s="187"/>
      <c r="AD51" s="190"/>
      <c r="AE51" s="151"/>
      <c r="AF51" s="152"/>
      <c r="AG51" s="152"/>
      <c r="AH51" s="152"/>
      <c r="AI51" s="152"/>
      <c r="AJ51" s="152"/>
      <c r="AK51" s="153"/>
      <c r="AM51" s="116" t="s">
        <v>409</v>
      </c>
      <c r="AN51" s="117"/>
      <c r="AO51" s="117"/>
      <c r="AP51" s="117"/>
      <c r="AQ51" s="117"/>
      <c r="AR51" s="186"/>
      <c r="AS51" s="187"/>
      <c r="AT51" s="187"/>
      <c r="AU51" s="187"/>
      <c r="AV51" s="187"/>
      <c r="AW51" s="187"/>
      <c r="AX51" s="187"/>
      <c r="AY51" s="187"/>
      <c r="AZ51" s="187"/>
      <c r="BA51" s="187"/>
      <c r="BB51" s="188" t="s">
        <v>410</v>
      </c>
      <c r="BC51" s="189"/>
      <c r="BD51" s="189"/>
      <c r="BE51" s="189"/>
      <c r="BF51" s="189"/>
      <c r="BG51" s="186"/>
      <c r="BH51" s="187"/>
      <c r="BI51" s="187"/>
      <c r="BJ51" s="187"/>
      <c r="BK51" s="187"/>
      <c r="BL51" s="187"/>
      <c r="BM51" s="187"/>
      <c r="BN51" s="187"/>
      <c r="BO51" s="187"/>
      <c r="BP51" s="190"/>
      <c r="BQ51" s="151"/>
      <c r="BR51" s="152"/>
      <c r="BS51" s="152"/>
      <c r="BT51" s="152"/>
      <c r="BU51" s="152"/>
      <c r="BV51" s="152"/>
      <c r="BW51" s="153"/>
    </row>
    <row r="52" spans="1:75" s="30" customFormat="1" ht="12" customHeight="1">
      <c r="A52" s="116" t="s">
        <v>286</v>
      </c>
      <c r="B52" s="116"/>
      <c r="C52" s="116"/>
      <c r="D52" s="116"/>
      <c r="E52" s="116"/>
      <c r="F52" s="181"/>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82"/>
      <c r="AF52" s="182"/>
      <c r="AG52" s="182"/>
      <c r="AH52" s="182"/>
      <c r="AI52" s="182"/>
      <c r="AJ52" s="182"/>
      <c r="AK52" s="183"/>
      <c r="AM52" s="116" t="s">
        <v>286</v>
      </c>
      <c r="AN52" s="116"/>
      <c r="AO52" s="116"/>
      <c r="AP52" s="116"/>
      <c r="AQ52" s="116"/>
      <c r="AR52" s="181"/>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82"/>
      <c r="BR52" s="182"/>
      <c r="BS52" s="182"/>
      <c r="BT52" s="182"/>
      <c r="BU52" s="182"/>
      <c r="BV52" s="182"/>
      <c r="BW52" s="183"/>
    </row>
    <row r="53" spans="1:75" s="30" customFormat="1" ht="12" customHeight="1">
      <c r="A53" s="184" t="s">
        <v>98</v>
      </c>
      <c r="B53" s="185"/>
      <c r="C53" s="185"/>
      <c r="D53" s="185"/>
      <c r="E53" s="185"/>
      <c r="F53" s="158"/>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64"/>
      <c r="AM53" s="184" t="s">
        <v>98</v>
      </c>
      <c r="AN53" s="185"/>
      <c r="AO53" s="185"/>
      <c r="AP53" s="185"/>
      <c r="AQ53" s="185"/>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64"/>
    </row>
    <row r="54" spans="1:75" s="30" customFormat="1" ht="12" customHeight="1">
      <c r="A54" s="165" t="s">
        <v>97</v>
      </c>
      <c r="B54" s="166"/>
      <c r="C54" s="166"/>
      <c r="D54" s="166"/>
      <c r="E54" s="167"/>
      <c r="F54" s="118"/>
      <c r="G54" s="180"/>
      <c r="H54" s="180"/>
      <c r="I54" s="180"/>
      <c r="J54" s="180"/>
      <c r="K54" s="180"/>
      <c r="L54" s="1"/>
      <c r="M54" s="1"/>
      <c r="N54" s="1"/>
      <c r="O54" s="1"/>
      <c r="P54" s="1"/>
      <c r="Q54" s="1"/>
      <c r="R54" s="1"/>
      <c r="S54" s="1"/>
      <c r="T54" s="114" t="s">
        <v>290</v>
      </c>
      <c r="U54" s="125"/>
      <c r="V54" s="125"/>
      <c r="W54" s="125"/>
      <c r="X54" s="125"/>
      <c r="Y54" s="128"/>
      <c r="Z54" s="129"/>
      <c r="AA54" s="129"/>
      <c r="AB54" s="129"/>
      <c r="AC54" s="129"/>
      <c r="AD54" s="129"/>
      <c r="AE54" s="1"/>
      <c r="AF54" s="1"/>
      <c r="AG54" s="1"/>
      <c r="AH54" s="1"/>
      <c r="AI54" s="1"/>
      <c r="AJ54" s="1"/>
      <c r="AK54" s="1"/>
      <c r="AM54" s="165" t="s">
        <v>97</v>
      </c>
      <c r="AN54" s="166"/>
      <c r="AO54" s="166"/>
      <c r="AP54" s="166"/>
      <c r="AQ54" s="167"/>
      <c r="AR54" s="118"/>
      <c r="AS54" s="180"/>
      <c r="AT54" s="180"/>
      <c r="AU54" s="180"/>
      <c r="AV54" s="180"/>
      <c r="AW54" s="180"/>
      <c r="AX54" s="1"/>
      <c r="AY54" s="1"/>
      <c r="AZ54" s="1"/>
      <c r="BA54" s="1"/>
      <c r="BB54" s="1"/>
      <c r="BC54" s="1"/>
      <c r="BD54" s="1"/>
      <c r="BE54" s="1"/>
      <c r="BF54" s="114" t="s">
        <v>290</v>
      </c>
      <c r="BG54" s="125"/>
      <c r="BH54" s="125"/>
      <c r="BI54" s="125"/>
      <c r="BJ54" s="125"/>
      <c r="BK54" s="128"/>
      <c r="BL54" s="129"/>
      <c r="BM54" s="129"/>
      <c r="BN54" s="129"/>
      <c r="BO54" s="129"/>
      <c r="BP54" s="129"/>
      <c r="BQ54" s="1"/>
      <c r="BR54" s="1"/>
      <c r="BS54" s="1"/>
      <c r="BT54" s="1"/>
      <c r="BU54" s="1"/>
      <c r="BV54" s="1"/>
      <c r="BW54" s="1"/>
    </row>
    <row r="55" spans="1:75" s="30" customFormat="1" ht="12" customHeight="1">
      <c r="A55" s="165" t="s">
        <v>418</v>
      </c>
      <c r="B55" s="166"/>
      <c r="C55" s="166"/>
      <c r="D55" s="166"/>
      <c r="E55" s="167"/>
      <c r="F55" s="158"/>
      <c r="G55" s="159"/>
      <c r="H55" s="178"/>
      <c r="I55" s="178"/>
      <c r="J55" s="178"/>
      <c r="K55" s="178"/>
      <c r="L55" s="178"/>
      <c r="M55" s="178"/>
      <c r="N55" s="178"/>
      <c r="O55" s="178"/>
      <c r="P55" s="179"/>
      <c r="Q55" s="1"/>
      <c r="R55" s="1"/>
      <c r="S55" s="1"/>
      <c r="T55" s="114" t="s">
        <v>289</v>
      </c>
      <c r="U55" s="125"/>
      <c r="V55" s="125"/>
      <c r="W55" s="125"/>
      <c r="X55" s="125"/>
      <c r="Y55" s="128"/>
      <c r="Z55" s="129"/>
      <c r="AA55" s="129"/>
      <c r="AB55" s="129"/>
      <c r="AC55" s="129"/>
      <c r="AD55" s="129"/>
      <c r="AE55" s="160" t="s">
        <v>288</v>
      </c>
      <c r="AF55" s="161"/>
      <c r="AG55" s="162"/>
      <c r="AH55" s="163"/>
      <c r="AI55" s="159"/>
      <c r="AJ55" s="159"/>
      <c r="AK55" s="164"/>
      <c r="AM55" s="165" t="s">
        <v>418</v>
      </c>
      <c r="AN55" s="166"/>
      <c r="AO55" s="166"/>
      <c r="AP55" s="166"/>
      <c r="AQ55" s="167"/>
      <c r="AR55" s="158"/>
      <c r="AS55" s="159"/>
      <c r="AT55" s="178"/>
      <c r="AU55" s="178"/>
      <c r="AV55" s="178"/>
      <c r="AW55" s="178"/>
      <c r="AX55" s="178"/>
      <c r="AY55" s="178"/>
      <c r="AZ55" s="178"/>
      <c r="BA55" s="178"/>
      <c r="BB55" s="179"/>
      <c r="BC55" s="1"/>
      <c r="BD55" s="1"/>
      <c r="BE55" s="1"/>
      <c r="BF55" s="114" t="s">
        <v>289</v>
      </c>
      <c r="BG55" s="125"/>
      <c r="BH55" s="125"/>
      <c r="BI55" s="125"/>
      <c r="BJ55" s="125"/>
      <c r="BK55" s="128"/>
      <c r="BL55" s="129"/>
      <c r="BM55" s="129"/>
      <c r="BN55" s="129"/>
      <c r="BO55" s="129"/>
      <c r="BP55" s="129"/>
      <c r="BQ55" s="160" t="s">
        <v>288</v>
      </c>
      <c r="BR55" s="161"/>
      <c r="BS55" s="162"/>
      <c r="BT55" s="163"/>
      <c r="BU55" s="159"/>
      <c r="BV55" s="159"/>
      <c r="BW55" s="164"/>
    </row>
    <row r="56" spans="1:75" s="30" customFormat="1" ht="12" customHeight="1">
      <c r="A56" s="165" t="s">
        <v>118</v>
      </c>
      <c r="B56" s="166"/>
      <c r="C56" s="166"/>
      <c r="D56" s="166"/>
      <c r="E56" s="167"/>
      <c r="F56" s="169"/>
      <c r="G56" s="170"/>
      <c r="H56" s="170"/>
      <c r="I56" s="170"/>
      <c r="J56" s="170"/>
      <c r="K56" s="170"/>
      <c r="L56" s="170"/>
      <c r="M56" s="170"/>
      <c r="N56" s="170"/>
      <c r="O56" s="170"/>
      <c r="P56" s="170"/>
      <c r="Q56" s="170"/>
      <c r="R56" s="171"/>
      <c r="S56" s="1"/>
      <c r="T56" s="114" t="s">
        <v>291</v>
      </c>
      <c r="U56" s="125"/>
      <c r="V56" s="125"/>
      <c r="W56" s="125"/>
      <c r="X56" s="125"/>
      <c r="Y56" s="128"/>
      <c r="Z56" s="129"/>
      <c r="AA56" s="129"/>
      <c r="AB56" s="129"/>
      <c r="AC56" s="129"/>
      <c r="AD56" s="129"/>
      <c r="AE56" s="160" t="s">
        <v>288</v>
      </c>
      <c r="AF56" s="161"/>
      <c r="AG56" s="162"/>
      <c r="AH56" s="163"/>
      <c r="AI56" s="159"/>
      <c r="AJ56" s="159"/>
      <c r="AK56" s="164"/>
      <c r="AM56" s="165" t="s">
        <v>118</v>
      </c>
      <c r="AN56" s="166"/>
      <c r="AO56" s="166"/>
      <c r="AP56" s="166"/>
      <c r="AQ56" s="167"/>
      <c r="AR56" s="169"/>
      <c r="AS56" s="170"/>
      <c r="AT56" s="170"/>
      <c r="AU56" s="170"/>
      <c r="AV56" s="170"/>
      <c r="AW56" s="170"/>
      <c r="AX56" s="170"/>
      <c r="AY56" s="170"/>
      <c r="AZ56" s="170"/>
      <c r="BA56" s="170"/>
      <c r="BB56" s="170"/>
      <c r="BC56" s="170"/>
      <c r="BD56" s="171"/>
      <c r="BE56" s="1"/>
      <c r="BF56" s="114" t="s">
        <v>291</v>
      </c>
      <c r="BG56" s="125"/>
      <c r="BH56" s="125"/>
      <c r="BI56" s="125"/>
      <c r="BJ56" s="125"/>
      <c r="BK56" s="128"/>
      <c r="BL56" s="129"/>
      <c r="BM56" s="129"/>
      <c r="BN56" s="129"/>
      <c r="BO56" s="129"/>
      <c r="BP56" s="129"/>
      <c r="BQ56" s="160" t="s">
        <v>288</v>
      </c>
      <c r="BR56" s="161"/>
      <c r="BS56" s="162"/>
      <c r="BT56" s="163"/>
      <c r="BU56" s="159"/>
      <c r="BV56" s="159"/>
      <c r="BW56" s="164"/>
    </row>
    <row r="57" spans="1:75" s="30" customFormat="1" ht="12" customHeight="1">
      <c r="A57" s="168"/>
      <c r="B57" s="166"/>
      <c r="C57" s="166"/>
      <c r="D57" s="166"/>
      <c r="E57" s="167"/>
      <c r="F57" s="172"/>
      <c r="G57" s="173"/>
      <c r="H57" s="173"/>
      <c r="I57" s="173"/>
      <c r="J57" s="173"/>
      <c r="K57" s="173"/>
      <c r="L57" s="173"/>
      <c r="M57" s="173"/>
      <c r="N57" s="173"/>
      <c r="O57" s="173"/>
      <c r="P57" s="173"/>
      <c r="Q57" s="173"/>
      <c r="R57" s="174"/>
      <c r="S57" s="1"/>
      <c r="T57" s="125"/>
      <c r="U57" s="125"/>
      <c r="V57" s="125"/>
      <c r="W57" s="125"/>
      <c r="X57" s="125"/>
      <c r="Y57" s="128"/>
      <c r="Z57" s="129"/>
      <c r="AA57" s="129"/>
      <c r="AB57" s="129"/>
      <c r="AC57" s="129"/>
      <c r="AD57" s="129"/>
      <c r="AE57" s="160" t="s">
        <v>288</v>
      </c>
      <c r="AF57" s="161"/>
      <c r="AG57" s="162"/>
      <c r="AH57" s="163"/>
      <c r="AI57" s="159"/>
      <c r="AJ57" s="159"/>
      <c r="AK57" s="164"/>
      <c r="AM57" s="168"/>
      <c r="AN57" s="166"/>
      <c r="AO57" s="166"/>
      <c r="AP57" s="166"/>
      <c r="AQ57" s="167"/>
      <c r="AR57" s="172"/>
      <c r="AS57" s="173"/>
      <c r="AT57" s="173"/>
      <c r="AU57" s="173"/>
      <c r="AV57" s="173"/>
      <c r="AW57" s="173"/>
      <c r="AX57" s="173"/>
      <c r="AY57" s="173"/>
      <c r="AZ57" s="173"/>
      <c r="BA57" s="173"/>
      <c r="BB57" s="173"/>
      <c r="BC57" s="173"/>
      <c r="BD57" s="174"/>
      <c r="BE57" s="1"/>
      <c r="BF57" s="125"/>
      <c r="BG57" s="125"/>
      <c r="BH57" s="125"/>
      <c r="BI57" s="125"/>
      <c r="BJ57" s="125"/>
      <c r="BK57" s="128"/>
      <c r="BL57" s="129"/>
      <c r="BM57" s="129"/>
      <c r="BN57" s="129"/>
      <c r="BO57" s="129"/>
      <c r="BP57" s="129"/>
      <c r="BQ57" s="160" t="s">
        <v>288</v>
      </c>
      <c r="BR57" s="161"/>
      <c r="BS57" s="162"/>
      <c r="BT57" s="163"/>
      <c r="BU57" s="159"/>
      <c r="BV57" s="159"/>
      <c r="BW57" s="164"/>
    </row>
    <row r="58" spans="1:75" s="30" customFormat="1" ht="12" customHeight="1">
      <c r="A58" s="168"/>
      <c r="B58" s="166"/>
      <c r="C58" s="166"/>
      <c r="D58" s="166"/>
      <c r="E58" s="167"/>
      <c r="F58" s="172"/>
      <c r="G58" s="173"/>
      <c r="H58" s="173"/>
      <c r="I58" s="173"/>
      <c r="J58" s="173"/>
      <c r="K58" s="173"/>
      <c r="L58" s="173"/>
      <c r="M58" s="173"/>
      <c r="N58" s="173"/>
      <c r="O58" s="173"/>
      <c r="P58" s="173"/>
      <c r="Q58" s="173"/>
      <c r="R58" s="174"/>
      <c r="S58" s="1"/>
      <c r="T58" s="125"/>
      <c r="U58" s="125"/>
      <c r="V58" s="125"/>
      <c r="W58" s="125"/>
      <c r="X58" s="125"/>
      <c r="Y58" s="128"/>
      <c r="Z58" s="129"/>
      <c r="AA58" s="129"/>
      <c r="AB58" s="129"/>
      <c r="AC58" s="129"/>
      <c r="AD58" s="129"/>
      <c r="AE58" s="160" t="s">
        <v>288</v>
      </c>
      <c r="AF58" s="161"/>
      <c r="AG58" s="162"/>
      <c r="AH58" s="163"/>
      <c r="AI58" s="159"/>
      <c r="AJ58" s="159"/>
      <c r="AK58" s="164"/>
      <c r="AM58" s="168"/>
      <c r="AN58" s="166"/>
      <c r="AO58" s="166"/>
      <c r="AP58" s="166"/>
      <c r="AQ58" s="167"/>
      <c r="AR58" s="172"/>
      <c r="AS58" s="173"/>
      <c r="AT58" s="173"/>
      <c r="AU58" s="173"/>
      <c r="AV58" s="173"/>
      <c r="AW58" s="173"/>
      <c r="AX58" s="173"/>
      <c r="AY58" s="173"/>
      <c r="AZ58" s="173"/>
      <c r="BA58" s="173"/>
      <c r="BB58" s="173"/>
      <c r="BC58" s="173"/>
      <c r="BD58" s="174"/>
      <c r="BE58" s="1"/>
      <c r="BF58" s="125"/>
      <c r="BG58" s="125"/>
      <c r="BH58" s="125"/>
      <c r="BI58" s="125"/>
      <c r="BJ58" s="125"/>
      <c r="BK58" s="128"/>
      <c r="BL58" s="129"/>
      <c r="BM58" s="129"/>
      <c r="BN58" s="129"/>
      <c r="BO58" s="129"/>
      <c r="BP58" s="129"/>
      <c r="BQ58" s="160" t="s">
        <v>288</v>
      </c>
      <c r="BR58" s="161"/>
      <c r="BS58" s="162"/>
      <c r="BT58" s="163"/>
      <c r="BU58" s="159"/>
      <c r="BV58" s="159"/>
      <c r="BW58" s="164"/>
    </row>
    <row r="59" spans="1:75" s="30" customFormat="1" ht="12" customHeight="1">
      <c r="A59" s="168"/>
      <c r="B59" s="166"/>
      <c r="C59" s="166"/>
      <c r="D59" s="166"/>
      <c r="E59" s="167"/>
      <c r="F59" s="175"/>
      <c r="G59" s="176"/>
      <c r="H59" s="176"/>
      <c r="I59" s="176"/>
      <c r="J59" s="176"/>
      <c r="K59" s="176"/>
      <c r="L59" s="176"/>
      <c r="M59" s="176"/>
      <c r="N59" s="176"/>
      <c r="O59" s="176"/>
      <c r="P59" s="176"/>
      <c r="Q59" s="176"/>
      <c r="R59" s="177"/>
      <c r="S59" s="1"/>
      <c r="T59" s="125"/>
      <c r="U59" s="125"/>
      <c r="V59" s="125"/>
      <c r="W59" s="125"/>
      <c r="X59" s="125"/>
      <c r="Y59" s="128"/>
      <c r="Z59" s="129"/>
      <c r="AA59" s="129"/>
      <c r="AB59" s="129"/>
      <c r="AC59" s="129"/>
      <c r="AD59" s="129"/>
      <c r="AE59" s="160" t="s">
        <v>288</v>
      </c>
      <c r="AF59" s="161"/>
      <c r="AG59" s="162"/>
      <c r="AH59" s="163"/>
      <c r="AI59" s="159"/>
      <c r="AJ59" s="159"/>
      <c r="AK59" s="164"/>
      <c r="AM59" s="168"/>
      <c r="AN59" s="166"/>
      <c r="AO59" s="166"/>
      <c r="AP59" s="166"/>
      <c r="AQ59" s="167"/>
      <c r="AR59" s="175"/>
      <c r="AS59" s="176"/>
      <c r="AT59" s="176"/>
      <c r="AU59" s="176"/>
      <c r="AV59" s="176"/>
      <c r="AW59" s="176"/>
      <c r="AX59" s="176"/>
      <c r="AY59" s="176"/>
      <c r="AZ59" s="176"/>
      <c r="BA59" s="176"/>
      <c r="BB59" s="176"/>
      <c r="BC59" s="176"/>
      <c r="BD59" s="177"/>
      <c r="BE59" s="1"/>
      <c r="BF59" s="125"/>
      <c r="BG59" s="125"/>
      <c r="BH59" s="125"/>
      <c r="BI59" s="125"/>
      <c r="BJ59" s="125"/>
      <c r="BK59" s="128"/>
      <c r="BL59" s="129"/>
      <c r="BM59" s="129"/>
      <c r="BN59" s="129"/>
      <c r="BO59" s="129"/>
      <c r="BP59" s="129"/>
      <c r="BQ59" s="160" t="s">
        <v>288</v>
      </c>
      <c r="BR59" s="161"/>
      <c r="BS59" s="162"/>
      <c r="BT59" s="163"/>
      <c r="BU59" s="159"/>
      <c r="BV59" s="159"/>
      <c r="BW59" s="164"/>
    </row>
    <row r="60" s="30" customFormat="1" ht="12" customHeight="1"/>
    <row r="61" spans="1:75" ht="12"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row>
    <row r="62" spans="1:38" ht="12"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row>
    <row r="63" spans="1:38" ht="12"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row>
    <row r="64" spans="1:75" ht="12"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row>
    <row r="65" spans="1:75" ht="12"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row>
    <row r="66" spans="1:75" ht="12"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row>
    <row r="67" spans="1:75" ht="12"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row>
    <row r="68" spans="1:75" ht="12"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row>
    <row r="69" spans="1:75" ht="12"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row>
    <row r="70" spans="1:75" ht="12"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row>
    <row r="71" spans="1:75" ht="12"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row>
    <row r="72" spans="1:75" ht="12"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row>
    <row r="73" spans="1:75" ht="12"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row>
    <row r="74" spans="1:75" ht="12"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row>
    <row r="75" spans="1:50" ht="12" customHeight="1">
      <c r="A75" s="9"/>
      <c r="B75" s="9"/>
      <c r="C75" s="9"/>
      <c r="D75" s="9"/>
      <c r="E75" s="9"/>
      <c r="F75" s="9"/>
      <c r="G75" s="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1"/>
      <c r="AN75" s="6"/>
      <c r="AO75" s="6"/>
      <c r="AP75" s="6"/>
      <c r="AQ75" s="6"/>
      <c r="AR75" s="6"/>
      <c r="AS75" s="22"/>
      <c r="AT75" s="22"/>
      <c r="AU75" s="22"/>
      <c r="AV75" s="22"/>
      <c r="AW75" s="22"/>
      <c r="AX75" s="22"/>
    </row>
    <row r="81" spans="76:80" ht="12" customHeight="1">
      <c r="BX81" s="15"/>
      <c r="CB81" s="1"/>
    </row>
  </sheetData>
  <sheetProtection password="CE16" sheet="1"/>
  <mergeCells count="309">
    <mergeCell ref="BQ46:BW51"/>
    <mergeCell ref="AM14:AQ15"/>
    <mergeCell ref="AM16:AQ17"/>
    <mergeCell ref="AR16:AR17"/>
    <mergeCell ref="AS16:AU17"/>
    <mergeCell ref="AR14:BP15"/>
    <mergeCell ref="AV16:BP16"/>
    <mergeCell ref="AV17:BP17"/>
    <mergeCell ref="BG18:BP18"/>
    <mergeCell ref="AM19:AQ19"/>
    <mergeCell ref="BK22:BP22"/>
    <mergeCell ref="AM20:AQ20"/>
    <mergeCell ref="AR20:BW20"/>
    <mergeCell ref="AM18:AQ18"/>
    <mergeCell ref="BB18:BF18"/>
    <mergeCell ref="AR18:BA18"/>
    <mergeCell ref="AR19:BA19"/>
    <mergeCell ref="BB19:BF19"/>
    <mergeCell ref="BG19:BP19"/>
    <mergeCell ref="AM21:AQ21"/>
    <mergeCell ref="AR21:BW21"/>
    <mergeCell ref="F18:O18"/>
    <mergeCell ref="U18:AD18"/>
    <mergeCell ref="BQ14:BW19"/>
    <mergeCell ref="BT26:BW26"/>
    <mergeCell ref="BQ23:BS23"/>
    <mergeCell ref="BT23:BW23"/>
    <mergeCell ref="BK24:BP24"/>
    <mergeCell ref="BQ24:BS24"/>
    <mergeCell ref="BT24:BW24"/>
    <mergeCell ref="BK25:BP25"/>
    <mergeCell ref="BQ25:BS25"/>
    <mergeCell ref="A23:E23"/>
    <mergeCell ref="AE24:AG24"/>
    <mergeCell ref="BT25:BW25"/>
    <mergeCell ref="AM24:AQ27"/>
    <mergeCell ref="AR24:BD27"/>
    <mergeCell ref="BF24:BJ27"/>
    <mergeCell ref="BK26:BP26"/>
    <mergeCell ref="BQ27:BS27"/>
    <mergeCell ref="BT27:BW27"/>
    <mergeCell ref="AM23:AQ23"/>
    <mergeCell ref="F35:O35"/>
    <mergeCell ref="P35:T35"/>
    <mergeCell ref="U35:AD35"/>
    <mergeCell ref="BK23:BP23"/>
    <mergeCell ref="AR23:BB23"/>
    <mergeCell ref="BF23:BJ23"/>
    <mergeCell ref="T23:X23"/>
    <mergeCell ref="T24:X27"/>
    <mergeCell ref="BQ26:BS26"/>
    <mergeCell ref="AE30:AK35"/>
    <mergeCell ref="AM32:AQ33"/>
    <mergeCell ref="F30:AD31"/>
    <mergeCell ref="G32:I33"/>
    <mergeCell ref="BB34:BF34"/>
    <mergeCell ref="AR34:BA34"/>
    <mergeCell ref="AV32:BP32"/>
    <mergeCell ref="AM34:AQ34"/>
    <mergeCell ref="U34:AD34"/>
    <mergeCell ref="A30:E31"/>
    <mergeCell ref="A32:E33"/>
    <mergeCell ref="F32:F33"/>
    <mergeCell ref="A36:E36"/>
    <mergeCell ref="F36:AK36"/>
    <mergeCell ref="A34:E34"/>
    <mergeCell ref="P34:T34"/>
    <mergeCell ref="F34:O34"/>
    <mergeCell ref="J32:AD32"/>
    <mergeCell ref="J33:AD33"/>
    <mergeCell ref="A35:E35"/>
    <mergeCell ref="A39:E39"/>
    <mergeCell ref="F39:P39"/>
    <mergeCell ref="T39:X39"/>
    <mergeCell ref="Y39:AD39"/>
    <mergeCell ref="A37:E37"/>
    <mergeCell ref="F37:AK37"/>
    <mergeCell ref="A38:E38"/>
    <mergeCell ref="F38:K38"/>
    <mergeCell ref="T38:X38"/>
    <mergeCell ref="Y38:AD38"/>
    <mergeCell ref="A40:E43"/>
    <mergeCell ref="F40:R43"/>
    <mergeCell ref="T40:X43"/>
    <mergeCell ref="Y40:AD40"/>
    <mergeCell ref="AE40:AG40"/>
    <mergeCell ref="AE39:AG39"/>
    <mergeCell ref="AH40:AK40"/>
    <mergeCell ref="Y41:AD41"/>
    <mergeCell ref="AE41:AG41"/>
    <mergeCell ref="AH41:AK41"/>
    <mergeCell ref="Y42:AD42"/>
    <mergeCell ref="AE42:AG42"/>
    <mergeCell ref="AH42:AK42"/>
    <mergeCell ref="AH39:AK39"/>
    <mergeCell ref="AM35:AQ35"/>
    <mergeCell ref="AM37:AQ37"/>
    <mergeCell ref="AR37:BW37"/>
    <mergeCell ref="AV33:BP33"/>
    <mergeCell ref="AR32:AR33"/>
    <mergeCell ref="AS32:AU33"/>
    <mergeCell ref="AR35:BA35"/>
    <mergeCell ref="BB35:BF35"/>
    <mergeCell ref="BG35:BP35"/>
    <mergeCell ref="BQ30:BW35"/>
    <mergeCell ref="AM38:AQ38"/>
    <mergeCell ref="AR38:AW38"/>
    <mergeCell ref="BF38:BJ38"/>
    <mergeCell ref="BK38:BP38"/>
    <mergeCell ref="AM36:AQ36"/>
    <mergeCell ref="AR36:BW36"/>
    <mergeCell ref="AM30:AQ31"/>
    <mergeCell ref="BG34:BP34"/>
    <mergeCell ref="BQ40:BS40"/>
    <mergeCell ref="BT40:BW40"/>
    <mergeCell ref="BK41:BP41"/>
    <mergeCell ref="BQ41:BS41"/>
    <mergeCell ref="BT41:BW41"/>
    <mergeCell ref="BK42:BP42"/>
    <mergeCell ref="BT42:BW42"/>
    <mergeCell ref="BQ39:BS39"/>
    <mergeCell ref="BT39:BW39"/>
    <mergeCell ref="BK39:BP39"/>
    <mergeCell ref="A1:D1"/>
    <mergeCell ref="E1:H1"/>
    <mergeCell ref="I1:L1"/>
    <mergeCell ref="M1:O1"/>
    <mergeCell ref="AR30:BP31"/>
    <mergeCell ref="AH27:AK27"/>
    <mergeCell ref="F21:AK21"/>
    <mergeCell ref="AM40:AQ43"/>
    <mergeCell ref="AM39:AQ39"/>
    <mergeCell ref="BK27:BP27"/>
    <mergeCell ref="BQ43:BS43"/>
    <mergeCell ref="AR39:BB39"/>
    <mergeCell ref="BF39:BJ39"/>
    <mergeCell ref="BQ42:BS42"/>
    <mergeCell ref="AR40:BD43"/>
    <mergeCell ref="BF40:BJ43"/>
    <mergeCell ref="BK40:BP40"/>
    <mergeCell ref="BT43:BW43"/>
    <mergeCell ref="A46:E47"/>
    <mergeCell ref="Y43:AD43"/>
    <mergeCell ref="AE43:AG43"/>
    <mergeCell ref="AH43:AK43"/>
    <mergeCell ref="AR46:BP47"/>
    <mergeCell ref="F46:AD47"/>
    <mergeCell ref="AE46:AK51"/>
    <mergeCell ref="A48:E49"/>
    <mergeCell ref="A50:E50"/>
    <mergeCell ref="P50:T50"/>
    <mergeCell ref="F50:O50"/>
    <mergeCell ref="U50:AD50"/>
    <mergeCell ref="F48:F49"/>
    <mergeCell ref="G48:I49"/>
    <mergeCell ref="J49:AD49"/>
    <mergeCell ref="J48:AD48"/>
    <mergeCell ref="A53:E53"/>
    <mergeCell ref="F53:AK53"/>
    <mergeCell ref="A51:E51"/>
    <mergeCell ref="F51:O51"/>
    <mergeCell ref="P51:T51"/>
    <mergeCell ref="U51:AD51"/>
    <mergeCell ref="AM22:AQ22"/>
    <mergeCell ref="AR22:AW22"/>
    <mergeCell ref="BF22:BJ22"/>
    <mergeCell ref="A54:E54"/>
    <mergeCell ref="F54:K54"/>
    <mergeCell ref="T54:X54"/>
    <mergeCell ref="Y54:AD54"/>
    <mergeCell ref="A52:E52"/>
    <mergeCell ref="F52:AK52"/>
    <mergeCell ref="F22:K22"/>
    <mergeCell ref="A55:E55"/>
    <mergeCell ref="F55:P55"/>
    <mergeCell ref="T55:X55"/>
    <mergeCell ref="Y55:AD55"/>
    <mergeCell ref="BF10:BW10"/>
    <mergeCell ref="T22:X22"/>
    <mergeCell ref="Y22:AD22"/>
    <mergeCell ref="BF11:BW11"/>
    <mergeCell ref="H10:Y10"/>
    <mergeCell ref="F20:AK20"/>
    <mergeCell ref="A56:E59"/>
    <mergeCell ref="F56:R59"/>
    <mergeCell ref="T56:X59"/>
    <mergeCell ref="Y56:AD56"/>
    <mergeCell ref="Y57:AD57"/>
    <mergeCell ref="Y58:AD58"/>
    <mergeCell ref="Y59:AD59"/>
    <mergeCell ref="AE58:AG58"/>
    <mergeCell ref="AH58:AK58"/>
    <mergeCell ref="AE55:AG55"/>
    <mergeCell ref="AH55:AK55"/>
    <mergeCell ref="AE56:AG56"/>
    <mergeCell ref="AH56:AK56"/>
    <mergeCell ref="AE57:AG57"/>
    <mergeCell ref="AE59:AG59"/>
    <mergeCell ref="A8:G9"/>
    <mergeCell ref="A7:G7"/>
    <mergeCell ref="H7:O7"/>
    <mergeCell ref="F19:O19"/>
    <mergeCell ref="P19:T19"/>
    <mergeCell ref="U19:AD19"/>
    <mergeCell ref="H8:AF9"/>
    <mergeCell ref="P5:BH7"/>
    <mergeCell ref="A14:E15"/>
    <mergeCell ref="A21:E21"/>
    <mergeCell ref="Y27:AD27"/>
    <mergeCell ref="A16:E17"/>
    <mergeCell ref="A18:E18"/>
    <mergeCell ref="A19:E19"/>
    <mergeCell ref="A20:E20"/>
    <mergeCell ref="P18:T18"/>
    <mergeCell ref="A24:E27"/>
    <mergeCell ref="F24:R27"/>
    <mergeCell ref="A22:E22"/>
    <mergeCell ref="AH59:AK59"/>
    <mergeCell ref="AM46:AQ47"/>
    <mergeCell ref="AM48:AQ49"/>
    <mergeCell ref="AR48:AR49"/>
    <mergeCell ref="AH57:AK57"/>
    <mergeCell ref="AR50:BA50"/>
    <mergeCell ref="AS48:AU49"/>
    <mergeCell ref="AM50:AQ50"/>
    <mergeCell ref="AV48:BP48"/>
    <mergeCell ref="AM51:AQ51"/>
    <mergeCell ref="F23:P23"/>
    <mergeCell ref="AE23:AG23"/>
    <mergeCell ref="AH24:AK24"/>
    <mergeCell ref="AH26:AK26"/>
    <mergeCell ref="AE25:AG25"/>
    <mergeCell ref="AH25:AK25"/>
    <mergeCell ref="AE26:AG26"/>
    <mergeCell ref="Y23:AD23"/>
    <mergeCell ref="AH23:AK23"/>
    <mergeCell ref="AR52:BW52"/>
    <mergeCell ref="AM53:AQ53"/>
    <mergeCell ref="AR53:BW53"/>
    <mergeCell ref="AE27:AG27"/>
    <mergeCell ref="AR51:BA51"/>
    <mergeCell ref="BB51:BF51"/>
    <mergeCell ref="BG51:BP51"/>
    <mergeCell ref="BG50:BP50"/>
    <mergeCell ref="BB50:BF50"/>
    <mergeCell ref="BK43:BP43"/>
    <mergeCell ref="AV49:BP49"/>
    <mergeCell ref="BK54:BP54"/>
    <mergeCell ref="AM55:AQ55"/>
    <mergeCell ref="AR55:BB55"/>
    <mergeCell ref="BF55:BJ55"/>
    <mergeCell ref="BK55:BP55"/>
    <mergeCell ref="AM54:AQ54"/>
    <mergeCell ref="AR54:AW54"/>
    <mergeCell ref="BF54:BJ54"/>
    <mergeCell ref="AM52:AQ52"/>
    <mergeCell ref="AM56:AQ59"/>
    <mergeCell ref="AR56:BD59"/>
    <mergeCell ref="BF56:BJ59"/>
    <mergeCell ref="BK56:BP56"/>
    <mergeCell ref="BQ56:BS56"/>
    <mergeCell ref="BT56:BW56"/>
    <mergeCell ref="BK57:BP57"/>
    <mergeCell ref="BQ57:BS57"/>
    <mergeCell ref="BT57:BW57"/>
    <mergeCell ref="BK58:BP58"/>
    <mergeCell ref="BQ58:BS58"/>
    <mergeCell ref="BT58:BW58"/>
    <mergeCell ref="BQ55:BS55"/>
    <mergeCell ref="BT55:BW55"/>
    <mergeCell ref="BK59:BP59"/>
    <mergeCell ref="BQ59:BS59"/>
    <mergeCell ref="BT59:BW59"/>
    <mergeCell ref="AY10:BE10"/>
    <mergeCell ref="Y24:AD24"/>
    <mergeCell ref="Y25:AD25"/>
    <mergeCell ref="Z11:AF11"/>
    <mergeCell ref="AG11:AX11"/>
    <mergeCell ref="AY11:BE11"/>
    <mergeCell ref="AE14:AK19"/>
    <mergeCell ref="F14:AD15"/>
    <mergeCell ref="J16:AD16"/>
    <mergeCell ref="J17:AD17"/>
    <mergeCell ref="AD2:AU3"/>
    <mergeCell ref="Y26:AD26"/>
    <mergeCell ref="A2:E2"/>
    <mergeCell ref="A3:E3"/>
    <mergeCell ref="F3:O3"/>
    <mergeCell ref="N2:O2"/>
    <mergeCell ref="F2:L2"/>
    <mergeCell ref="P2:T3"/>
    <mergeCell ref="G16:I17"/>
    <mergeCell ref="F16:F17"/>
    <mergeCell ref="BN1:BR1"/>
    <mergeCell ref="BI1:BM1"/>
    <mergeCell ref="BS7:BW7"/>
    <mergeCell ref="BS1:BW1"/>
    <mergeCell ref="BN7:BR7"/>
    <mergeCell ref="BI7:BM7"/>
    <mergeCell ref="BI2:BM6"/>
    <mergeCell ref="BN2:BR6"/>
    <mergeCell ref="BS2:BW6"/>
    <mergeCell ref="AM8:AX9"/>
    <mergeCell ref="A10:G10"/>
    <mergeCell ref="A11:G11"/>
    <mergeCell ref="H11:Y11"/>
    <mergeCell ref="AG8:AL9"/>
    <mergeCell ref="AG10:AX10"/>
    <mergeCell ref="Z10:AF10"/>
  </mergeCells>
  <dataValidations count="22">
    <dataValidation type="custom" allowBlank="1" showInputMessage="1" showErrorMessage="1" prompt="半角50文字&#10;全角25文字&#10;" error="入力が不正です。&#10;&#10;" imeMode="hiragana" sqref="AG10:AX11 BF10:BW11 H11:Y11">
      <formula1>LENB(AG10)&lt;=50</formula1>
    </dataValidation>
    <dataValidation type="list" allowBlank="1" showInputMessage="1" showErrorMessage="1" prompt="リストから選択" error="入力が不正です。" sqref="Y39:AD39 BK39:BP39 Y23:AD23 BK55:BP55 Y55:AD55 BK23:BP23">
      <formula1>$BZ$10:$BZ$19</formula1>
    </dataValidation>
    <dataValidation type="date" allowBlank="1" showInputMessage="1" showErrorMessage="1" prompt="年月のみ&#10;(例）&#10;2008/4" error="入力が不正です。" imeMode="halfAlpha" sqref="AS75:AX75">
      <formula1>25569</formula1>
      <formula2>55153</formula2>
    </dataValidation>
    <dataValidation type="list" allowBlank="1" showInputMessage="1" showErrorMessage="1" prompt="リストから選択&#10;&#10;&#10;" error="入力が不正です。" sqref="Y24:AD27 AM75:AR75 BK40:BP43 Y40:AD43 BK56:BP59 Y56:AD59 BK24:BP27">
      <formula1>$CA$10:$CA$19</formula1>
    </dataValidation>
    <dataValidation type="custom" allowBlank="1" showInputMessage="1" showErrorMessage="1" prompt="半角140文字&#10;全角70文字&#10;" error="入力が不正です。&#10;" imeMode="hiragana" sqref="F40:R43 H75:AL75 AR40:BD43 F24:R27 AR56:BD59 F56:R59 AR24:BD27">
      <formula1>LENB(F40)&lt;=140</formula1>
    </dataValidation>
    <dataValidation type="custom" allowBlank="1" showInputMessage="1" showErrorMessage="1" prompt="半角30文字&#10;全角15文字&#10;" error="入力が不正です。&#10;" imeMode="hiragana" sqref="F39:P39 AR39:BB39 F23:P23 AR55:BB55 F55:P55 AR23:BB23">
      <formula1>LENB(F39)&lt;=30</formula1>
    </dataValidation>
    <dataValidation type="custom" allowBlank="1" showInputMessage="1" showErrorMessage="1" prompt="半角20文字&#10;全角10文字&#10;&#10;" error="入力が不正です。&#10;" imeMode="hiragana" sqref="U19:AD19 F19:O19 BG35:BP35 U51:AD51 U35:AD35 F35:O35 BG51:BP51 AR51:BA51 AR35:BA35 F51:O51 BG19:BP19 AR19:BA19">
      <formula1>LENB(U19)&lt;=20</formula1>
    </dataValidation>
    <dataValidation type="custom" allowBlank="1" showInputMessage="1" showErrorMessage="1" prompt="半角12文字&#10;" error="入力が不正です。&#10;" imeMode="off" sqref="F22:K22 AR38:AW38 F38:K38 AR54:AW54 F54:K54 AR22:AW22">
      <formula1>LENB(F22)&lt;=12</formula1>
    </dataValidation>
    <dataValidation type="custom" allowBlank="1" showInputMessage="1" showErrorMessage="1" prompt="半角140文字&#10;&#10;" error="入力が不正です。" imeMode="halfAlpha" sqref="F36:AK36 AR36:BW36 F20:AK20 AR52:BW52 F52:AK52 AR20:BW20">
      <formula1>LENB(F36)&lt;=140</formula1>
    </dataValidation>
    <dataValidation type="custom" allowBlank="1" showInputMessage="1" showErrorMessage="1" prompt="半角60文字&#10;全角30文字&#10;" error="入力が不正です。" imeMode="hiragana" sqref="J32:J33 J16:J17 AV48:AV49 AV32:AV33 K17:AD17 F14 J48:J49 AW33:BP33 AW49:BP49 AR30 K49:AD49 K33:AD33 F46 F30 AR46 AV16:AV17 AW17:BP17 AR14">
      <formula1>LENB(J32)&lt;=60</formula1>
    </dataValidation>
    <dataValidation type="custom" allowBlank="1" showInputMessage="1" showErrorMessage="1" prompt="999-9999&#10;" error="入力が不正です。" imeMode="off" sqref="AS48:AU49 G48:I49 AS32:AU33 G32:I33 G16:I17 AS16:AU17">
      <formula1>LENB(AS48)&lt;=8</formula1>
    </dataValidation>
    <dataValidation type="custom" allowBlank="1" showInputMessage="1" showErrorMessage="1" prompt="半角50文字&#10;全角25文字&#10;" error="入力が不正です。&#10;&#10;" imeMode="hiragana" sqref="H12 AG12">
      <formula1>LENB(H12)&lt;=120</formula1>
    </dataValidation>
    <dataValidation type="list" allowBlank="1" showInputMessage="1" showErrorMessage="1" prompt="リストから選択&#10;&#10;食品／添加物のどちらかを選択してください。&#10;" error="入力が不正です。" sqref="AM8:AX9">
      <formula1>$BY$10:$BY$19</formula1>
    </dataValidation>
    <dataValidation type="date" allowBlank="1" showInputMessage="1" showErrorMessage="1" prompt="日付のみ&#10;(例）&#10;2008/4/1&#10;&#10;この原材料納入規格書を更新した日&#10;規格書への追加記入時や捺印時に日付を更新してください。" error="日付のみ入力可です。&#10;" imeMode="off" sqref="H7:O7">
      <formula1>1</formula1>
      <formula2>401768</formula2>
    </dataValidation>
    <dataValidation type="textLength" allowBlank="1" showInputMessage="1" showErrorMessage="1" prompt="半角16文字&#10;&#10;弊社記入欄ですので、記入しないでください。&#10;&#10;" error="入力が不正です。" imeMode="off" sqref="F2:L2">
      <formula1>0</formula1>
      <formula2>16</formula2>
    </dataValidation>
    <dataValidation type="list" allowBlank="1" showInputMessage="1" showErrorMessage="1" prompt="リストから選択" error="入力が不正です。" sqref="Y22:AD22 BK54:BP54 Y54:AD54 BK38:BP38 Y38:AD38 BK22:BP22">
      <formula1>$CB$10:$CB$19</formula1>
    </dataValidation>
    <dataValidation type="custom" allowBlank="1" showInputMessage="1" showErrorMessage="1" prompt="半角30文字&#10;&#10;" error="入力が不正です。&#10;" imeMode="off" sqref="F18:O18 U18:AD18 AR34:BA34 F50:O50 U50:AD50 BG34:BP34 F34:O34 U34:AD34 AR50:BA50 BG50:BP50 AR18:BA18 BG18:BP18">
      <formula1>LENB(F18)&lt;=30</formula1>
    </dataValidation>
    <dataValidation allowBlank="1" showInputMessage="1" showErrorMessage="1" prompt="弊社記入欄ですので、記入しないでください。" sqref="F3:O3 N2:O2"/>
    <dataValidation type="custom" allowBlank="1" showInputMessage="1" showErrorMessage="1" prompt="半角50文字&#10;全角25文字&#10;&#10;この製品の表示名（一般名）&#10;&#10;" error="入力が不正です。&#10;&#10;" imeMode="hiragana" sqref="H10:Y10">
      <formula1>LENB(H10)&lt;=50</formula1>
    </dataValidation>
    <dataValidation type="custom" allowBlank="1" showInputMessage="1" showErrorMessage="1" prompt="半角60文字&#10;全角30文字&#10;&#10;この製品の正式名称&#10;" error="入力が不正です。" imeMode="hiragana" sqref="H8:AF9">
      <formula1>LENB(H8)&lt;=60</formula1>
    </dataValidation>
    <dataValidation type="custom" allowBlank="1" showInputMessage="1" showErrorMessage="1" prompt="半角140文字&#10;全角70文字&#10;&#10;緊急時に弊社より直接ご連絡させて頂く場合がありますので、担当者の方の部署、氏名、電話番号を記入してください。" error="入力が不正です。" imeMode="hiragana" sqref="F21:AK21 AR37:BW37 F37:AK37 F53:AK53 AR53:BW53 AR21:BW21">
      <formula1>LENB(F21)&lt;=140</formula1>
    </dataValidation>
    <dataValidation type="date" allowBlank="1" showInputMessage="1" showErrorMessage="1" prompt="年月のみ&#10;(例）&#10;2008/4" error="入力が不正です。" imeMode="halfAlpha" sqref="AH23:AK27 BT23:BW27 BT39:BW43 AH39:AK43 AH55:AK59 BT55:BW59">
      <formula1>1</formula1>
      <formula2>401768</formula2>
    </dataValidation>
  </dataValidations>
  <printOptions/>
  <pageMargins left="0.984251968503937" right="0.5905511811023623" top="0.984251968503937" bottom="0.5905511811023623" header="0.5118110236220472" footer="0.3937007874015748"/>
  <pageSetup fitToHeight="1" fitToWidth="1" horizontalDpi="300" verticalDpi="300" orientation="landscape" paperSize="9" scale="72" r:id="rId3"/>
  <headerFooter alignWithMargins="0">
    <oddFooter>&amp;C&amp;A　(&amp;P / &amp;N)</oddFooter>
  </headerFooter>
  <legacyDrawing r:id="rId2"/>
</worksheet>
</file>

<file path=xl/worksheets/sheet10.xml><?xml version="1.0" encoding="utf-8"?>
<worksheet xmlns="http://schemas.openxmlformats.org/spreadsheetml/2006/main" xmlns:r="http://schemas.openxmlformats.org/officeDocument/2006/relationships">
  <sheetPr codeName="Sheet8">
    <pageSetUpPr fitToPage="1"/>
  </sheetPr>
  <dimension ref="A1:CS45"/>
  <sheetViews>
    <sheetView showGridLines="0" zoomScalePageLayoutView="0" workbookViewId="0" topLeftCell="A1">
      <pane ySplit="6" topLeftCell="A7" activePane="bottomLeft" state="frozen"/>
      <selection pane="topLeft" activeCell="A1" sqref="A1"/>
      <selection pane="bottomLeft" activeCell="A1" sqref="A1:D1"/>
    </sheetView>
  </sheetViews>
  <sheetFormatPr defaultColWidth="2.375" defaultRowHeight="12.75" customHeight="1"/>
  <cols>
    <col min="1" max="52" width="2.375" style="1" customWidth="1"/>
    <col min="53" max="59" width="2.375" style="15" customWidth="1"/>
    <col min="60" max="16384" width="2.375" style="1" customWidth="1"/>
  </cols>
  <sheetData>
    <row r="1" spans="1:75" ht="10.5" customHeight="1">
      <c r="A1" s="203" t="s">
        <v>248</v>
      </c>
      <c r="B1" s="203"/>
      <c r="C1" s="203"/>
      <c r="D1" s="203"/>
      <c r="E1" s="204" t="str">
        <f>'基本情報'!E1:H1</f>
        <v>Quality Ver.7.0A</v>
      </c>
      <c r="F1" s="204"/>
      <c r="G1" s="204"/>
      <c r="H1" s="204"/>
      <c r="I1" s="203" t="s">
        <v>249</v>
      </c>
      <c r="J1" s="203"/>
      <c r="K1" s="203"/>
      <c r="L1" s="203"/>
      <c r="M1" s="205">
        <f>'基本情報'!M1:O1</f>
        <v>42592</v>
      </c>
      <c r="N1" s="230"/>
      <c r="O1" s="2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row>
    <row r="2" spans="1:75" ht="10.5" customHeight="1">
      <c r="A2" s="116" t="s">
        <v>241</v>
      </c>
      <c r="B2" s="116"/>
      <c r="C2" s="116"/>
      <c r="D2" s="116"/>
      <c r="E2" s="116"/>
      <c r="F2" s="231">
        <f>'基本情報'!F2:L2</f>
        <v>0</v>
      </c>
      <c r="G2" s="232"/>
      <c r="H2" s="232"/>
      <c r="I2" s="232"/>
      <c r="J2" s="232"/>
      <c r="K2" s="232"/>
      <c r="L2" s="232"/>
      <c r="M2" s="25" t="s">
        <v>227</v>
      </c>
      <c r="N2" s="233">
        <f>'基本情報'!N2:O2</f>
        <v>0</v>
      </c>
      <c r="O2" s="233"/>
      <c r="P2" s="30"/>
      <c r="Q2" s="30"/>
      <c r="R2" s="30"/>
      <c r="S2" s="30"/>
      <c r="T2" s="30"/>
      <c r="U2" s="30"/>
      <c r="V2" s="30"/>
      <c r="W2" s="30"/>
      <c r="X2" s="30"/>
      <c r="Y2" s="30"/>
      <c r="Z2" s="30"/>
      <c r="AA2" s="30"/>
      <c r="AB2" s="30"/>
      <c r="AD2" s="126" t="str">
        <f>'基本情報'!AD2:AU3</f>
        <v>原材料納入規格書</v>
      </c>
      <c r="AE2" s="127"/>
      <c r="AF2" s="127"/>
      <c r="AG2" s="127"/>
      <c r="AH2" s="127"/>
      <c r="AI2" s="127"/>
      <c r="AJ2" s="127"/>
      <c r="AK2" s="127"/>
      <c r="AL2" s="127"/>
      <c r="AM2" s="127"/>
      <c r="AN2" s="127"/>
      <c r="AO2" s="127"/>
      <c r="AP2" s="127"/>
      <c r="AQ2" s="127"/>
      <c r="AR2" s="127"/>
      <c r="AS2" s="127"/>
      <c r="AT2" s="127"/>
      <c r="AU2" s="127"/>
      <c r="AV2" s="30"/>
      <c r="AW2" s="30"/>
      <c r="AX2" s="30"/>
      <c r="AY2" s="30"/>
      <c r="AZ2" s="30"/>
      <c r="BA2" s="30"/>
      <c r="BB2" s="30"/>
      <c r="BC2" s="30"/>
      <c r="BD2" s="30"/>
      <c r="BE2" s="30"/>
      <c r="BF2" s="30"/>
      <c r="BG2" s="114" t="s">
        <v>261</v>
      </c>
      <c r="BH2" s="114"/>
      <c r="BI2" s="114"/>
      <c r="BJ2" s="114"/>
      <c r="BK2" s="114"/>
      <c r="BL2" s="282">
        <f>'基本情報'!H8</f>
        <v>0</v>
      </c>
      <c r="BM2" s="283"/>
      <c r="BN2" s="283"/>
      <c r="BO2" s="283"/>
      <c r="BP2" s="283"/>
      <c r="BQ2" s="283"/>
      <c r="BR2" s="283"/>
      <c r="BS2" s="283"/>
      <c r="BT2" s="283"/>
      <c r="BU2" s="283"/>
      <c r="BV2" s="283"/>
      <c r="BW2" s="283"/>
    </row>
    <row r="3" spans="1:75" ht="10.5" customHeight="1">
      <c r="A3" s="116" t="s">
        <v>242</v>
      </c>
      <c r="B3" s="116"/>
      <c r="C3" s="116"/>
      <c r="D3" s="116"/>
      <c r="E3" s="116"/>
      <c r="F3" s="231">
        <f>'基本情報'!F3:O3</f>
        <v>0</v>
      </c>
      <c r="G3" s="237"/>
      <c r="H3" s="237"/>
      <c r="I3" s="237"/>
      <c r="J3" s="237"/>
      <c r="K3" s="237"/>
      <c r="L3" s="237"/>
      <c r="M3" s="232"/>
      <c r="N3" s="232"/>
      <c r="O3" s="232"/>
      <c r="P3" s="30"/>
      <c r="Q3" s="30"/>
      <c r="R3" s="30"/>
      <c r="S3" s="30"/>
      <c r="T3" s="30"/>
      <c r="U3" s="30"/>
      <c r="V3" s="30"/>
      <c r="W3" s="30"/>
      <c r="X3" s="30"/>
      <c r="Y3" s="30"/>
      <c r="Z3" s="30"/>
      <c r="AA3" s="30"/>
      <c r="AB3" s="30"/>
      <c r="AD3" s="127"/>
      <c r="AE3" s="127"/>
      <c r="AF3" s="127"/>
      <c r="AG3" s="127"/>
      <c r="AH3" s="127"/>
      <c r="AI3" s="127"/>
      <c r="AJ3" s="127"/>
      <c r="AK3" s="127"/>
      <c r="AL3" s="127"/>
      <c r="AM3" s="127"/>
      <c r="AN3" s="127"/>
      <c r="AO3" s="127"/>
      <c r="AP3" s="127"/>
      <c r="AQ3" s="127"/>
      <c r="AR3" s="127"/>
      <c r="AS3" s="127"/>
      <c r="AT3" s="127"/>
      <c r="AU3" s="127"/>
      <c r="AV3" s="30"/>
      <c r="AW3" s="30"/>
      <c r="AX3" s="30"/>
      <c r="AY3" s="30"/>
      <c r="AZ3" s="30"/>
      <c r="BA3" s="30"/>
      <c r="BB3" s="30"/>
      <c r="BC3" s="30"/>
      <c r="BD3" s="30"/>
      <c r="BE3" s="30"/>
      <c r="BF3" s="30"/>
      <c r="BG3" s="281"/>
      <c r="BH3" s="281"/>
      <c r="BI3" s="281"/>
      <c r="BJ3" s="281"/>
      <c r="BK3" s="281"/>
      <c r="BL3" s="283"/>
      <c r="BM3" s="283"/>
      <c r="BN3" s="283"/>
      <c r="BO3" s="283"/>
      <c r="BP3" s="283"/>
      <c r="BQ3" s="283"/>
      <c r="BR3" s="283"/>
      <c r="BS3" s="283"/>
      <c r="BT3" s="283"/>
      <c r="BU3" s="283"/>
      <c r="BV3" s="283"/>
      <c r="BW3" s="283"/>
    </row>
    <row r="4" spans="1:97" ht="10.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CF4" s="30"/>
      <c r="CG4" s="30"/>
      <c r="CH4" s="30"/>
      <c r="CI4" s="30"/>
      <c r="CJ4" s="30"/>
      <c r="CK4" s="30"/>
      <c r="CL4" s="30"/>
      <c r="CM4" s="30"/>
      <c r="CN4" s="30"/>
      <c r="CO4" s="30"/>
      <c r="CP4" s="30"/>
      <c r="CQ4" s="30"/>
      <c r="CR4" s="30"/>
      <c r="CS4" s="30"/>
    </row>
    <row r="5" spans="1:58" ht="12.75" customHeight="1">
      <c r="A5" s="434" t="s">
        <v>437</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BF5" s="1"/>
    </row>
    <row r="6" spans="1:75" s="35" customFormat="1" ht="17.25" customHeight="1">
      <c r="A6" s="114" t="s">
        <v>419</v>
      </c>
      <c r="B6" s="115"/>
      <c r="C6" s="115"/>
      <c r="D6" s="115"/>
      <c r="E6" s="115"/>
      <c r="F6" s="115"/>
      <c r="G6" s="115"/>
      <c r="H6" s="115"/>
      <c r="I6" s="115"/>
      <c r="J6" s="115"/>
      <c r="K6" s="115"/>
      <c r="L6" s="121" t="s">
        <v>420</v>
      </c>
      <c r="M6" s="115"/>
      <c r="N6" s="115"/>
      <c r="O6" s="115"/>
      <c r="P6" s="115"/>
      <c r="Q6" s="115"/>
      <c r="R6" s="115"/>
      <c r="S6" s="115"/>
      <c r="T6" s="115"/>
      <c r="U6" s="115"/>
      <c r="V6" s="115"/>
      <c r="W6" s="115"/>
      <c r="X6" s="115"/>
      <c r="Y6" s="115"/>
      <c r="Z6" s="115"/>
      <c r="AA6" s="115"/>
      <c r="AB6" s="115"/>
      <c r="AC6" s="115"/>
      <c r="AD6" s="115"/>
      <c r="AE6" s="115"/>
      <c r="AF6" s="121" t="s">
        <v>421</v>
      </c>
      <c r="AG6" s="115"/>
      <c r="AH6" s="115"/>
      <c r="AI6" s="115"/>
      <c r="AJ6" s="115"/>
      <c r="AK6" s="115"/>
      <c r="AL6" s="115"/>
      <c r="AM6" s="115"/>
      <c r="AN6" s="115"/>
      <c r="AO6" s="115"/>
      <c r="AP6" s="115"/>
      <c r="AQ6" s="115"/>
      <c r="AR6" s="115"/>
      <c r="AS6" s="115"/>
      <c r="AT6" s="115"/>
      <c r="AU6" s="115"/>
      <c r="AV6" s="115"/>
      <c r="AW6" s="115"/>
      <c r="AX6" s="115"/>
      <c r="AY6" s="115"/>
      <c r="AZ6" s="121" t="s">
        <v>422</v>
      </c>
      <c r="BA6" s="115"/>
      <c r="BB6" s="115"/>
      <c r="BC6" s="115"/>
      <c r="BD6" s="115"/>
      <c r="BE6" s="115"/>
      <c r="BF6" s="115"/>
      <c r="BG6" s="115"/>
      <c r="BH6" s="115"/>
      <c r="BI6" s="115"/>
      <c r="BJ6" s="115"/>
      <c r="BK6" s="115"/>
      <c r="BL6" s="115"/>
      <c r="BM6" s="115"/>
      <c r="BN6" s="115"/>
      <c r="BO6" s="115"/>
      <c r="BP6" s="115"/>
      <c r="BQ6" s="115"/>
      <c r="BR6" s="115"/>
      <c r="BS6" s="115"/>
      <c r="BT6" s="121" t="s">
        <v>423</v>
      </c>
      <c r="BU6" s="536"/>
      <c r="BV6" s="536"/>
      <c r="BW6" s="536"/>
    </row>
    <row r="7" spans="1:75" s="35" customFormat="1" ht="17.25" customHeight="1">
      <c r="A7" s="118"/>
      <c r="B7" s="119"/>
      <c r="C7" s="119"/>
      <c r="D7" s="119"/>
      <c r="E7" s="119"/>
      <c r="F7" s="119"/>
      <c r="G7" s="119"/>
      <c r="H7" s="119"/>
      <c r="I7" s="119"/>
      <c r="J7" s="119"/>
      <c r="K7" s="119"/>
      <c r="L7" s="118"/>
      <c r="M7" s="119"/>
      <c r="N7" s="119"/>
      <c r="O7" s="119"/>
      <c r="P7" s="119"/>
      <c r="Q7" s="119"/>
      <c r="R7" s="119"/>
      <c r="S7" s="119"/>
      <c r="T7" s="119"/>
      <c r="U7" s="119"/>
      <c r="V7" s="119"/>
      <c r="W7" s="119"/>
      <c r="X7" s="119"/>
      <c r="Y7" s="119"/>
      <c r="Z7" s="119"/>
      <c r="AA7" s="119"/>
      <c r="AB7" s="119"/>
      <c r="AC7" s="119"/>
      <c r="AD7" s="119"/>
      <c r="AE7" s="119"/>
      <c r="AF7" s="118"/>
      <c r="AG7" s="119"/>
      <c r="AH7" s="119"/>
      <c r="AI7" s="119"/>
      <c r="AJ7" s="119"/>
      <c r="AK7" s="119"/>
      <c r="AL7" s="119"/>
      <c r="AM7" s="119"/>
      <c r="AN7" s="119"/>
      <c r="AO7" s="119"/>
      <c r="AP7" s="119"/>
      <c r="AQ7" s="119"/>
      <c r="AR7" s="119"/>
      <c r="AS7" s="119"/>
      <c r="AT7" s="119"/>
      <c r="AU7" s="119"/>
      <c r="AV7" s="119"/>
      <c r="AW7" s="119"/>
      <c r="AX7" s="119"/>
      <c r="AY7" s="119"/>
      <c r="AZ7" s="118"/>
      <c r="BA7" s="119"/>
      <c r="BB7" s="119"/>
      <c r="BC7" s="119"/>
      <c r="BD7" s="119"/>
      <c r="BE7" s="119"/>
      <c r="BF7" s="119"/>
      <c r="BG7" s="119"/>
      <c r="BH7" s="119"/>
      <c r="BI7" s="119"/>
      <c r="BJ7" s="119"/>
      <c r="BK7" s="119"/>
      <c r="BL7" s="119"/>
      <c r="BM7" s="119"/>
      <c r="BN7" s="119"/>
      <c r="BO7" s="119"/>
      <c r="BP7" s="119"/>
      <c r="BQ7" s="119"/>
      <c r="BR7" s="119"/>
      <c r="BS7" s="119"/>
      <c r="BT7" s="535"/>
      <c r="BU7" s="129"/>
      <c r="BV7" s="129"/>
      <c r="BW7" s="129"/>
    </row>
    <row r="8" spans="1:75" s="35" customFormat="1" ht="17.25" customHeight="1">
      <c r="A8" s="118"/>
      <c r="B8" s="119"/>
      <c r="C8" s="119"/>
      <c r="D8" s="119"/>
      <c r="E8" s="119"/>
      <c r="F8" s="119"/>
      <c r="G8" s="119"/>
      <c r="H8" s="119"/>
      <c r="I8" s="119"/>
      <c r="J8" s="119"/>
      <c r="K8" s="119"/>
      <c r="L8" s="118"/>
      <c r="M8" s="119"/>
      <c r="N8" s="119"/>
      <c r="O8" s="119"/>
      <c r="P8" s="119"/>
      <c r="Q8" s="119"/>
      <c r="R8" s="119"/>
      <c r="S8" s="119"/>
      <c r="T8" s="119"/>
      <c r="U8" s="119"/>
      <c r="V8" s="119"/>
      <c r="W8" s="119"/>
      <c r="X8" s="119"/>
      <c r="Y8" s="119"/>
      <c r="Z8" s="119"/>
      <c r="AA8" s="119"/>
      <c r="AB8" s="119"/>
      <c r="AC8" s="119"/>
      <c r="AD8" s="119"/>
      <c r="AE8" s="119"/>
      <c r="AF8" s="118"/>
      <c r="AG8" s="119"/>
      <c r="AH8" s="119"/>
      <c r="AI8" s="119"/>
      <c r="AJ8" s="119"/>
      <c r="AK8" s="119"/>
      <c r="AL8" s="119"/>
      <c r="AM8" s="119"/>
      <c r="AN8" s="119"/>
      <c r="AO8" s="119"/>
      <c r="AP8" s="119"/>
      <c r="AQ8" s="119"/>
      <c r="AR8" s="119"/>
      <c r="AS8" s="119"/>
      <c r="AT8" s="119"/>
      <c r="AU8" s="119"/>
      <c r="AV8" s="119"/>
      <c r="AW8" s="119"/>
      <c r="AX8" s="119"/>
      <c r="AY8" s="119"/>
      <c r="AZ8" s="118"/>
      <c r="BA8" s="119"/>
      <c r="BB8" s="119"/>
      <c r="BC8" s="119"/>
      <c r="BD8" s="119"/>
      <c r="BE8" s="119"/>
      <c r="BF8" s="119"/>
      <c r="BG8" s="119"/>
      <c r="BH8" s="119"/>
      <c r="BI8" s="119"/>
      <c r="BJ8" s="119"/>
      <c r="BK8" s="119"/>
      <c r="BL8" s="119"/>
      <c r="BM8" s="119"/>
      <c r="BN8" s="119"/>
      <c r="BO8" s="119"/>
      <c r="BP8" s="119"/>
      <c r="BQ8" s="119"/>
      <c r="BR8" s="119"/>
      <c r="BS8" s="119"/>
      <c r="BT8" s="535"/>
      <c r="BU8" s="129"/>
      <c r="BV8" s="129"/>
      <c r="BW8" s="129"/>
    </row>
    <row r="9" spans="1:75" s="35" customFormat="1" ht="17.25" customHeight="1">
      <c r="A9" s="118"/>
      <c r="B9" s="119"/>
      <c r="C9" s="119"/>
      <c r="D9" s="119"/>
      <c r="E9" s="119"/>
      <c r="F9" s="119"/>
      <c r="G9" s="119"/>
      <c r="H9" s="119"/>
      <c r="I9" s="119"/>
      <c r="J9" s="119"/>
      <c r="K9" s="119"/>
      <c r="L9" s="118"/>
      <c r="M9" s="119"/>
      <c r="N9" s="119"/>
      <c r="O9" s="119"/>
      <c r="P9" s="119"/>
      <c r="Q9" s="119"/>
      <c r="R9" s="119"/>
      <c r="S9" s="119"/>
      <c r="T9" s="119"/>
      <c r="U9" s="119"/>
      <c r="V9" s="119"/>
      <c r="W9" s="119"/>
      <c r="X9" s="119"/>
      <c r="Y9" s="119"/>
      <c r="Z9" s="119"/>
      <c r="AA9" s="119"/>
      <c r="AB9" s="119"/>
      <c r="AC9" s="119"/>
      <c r="AD9" s="119"/>
      <c r="AE9" s="119"/>
      <c r="AF9" s="118"/>
      <c r="AG9" s="119"/>
      <c r="AH9" s="119"/>
      <c r="AI9" s="119"/>
      <c r="AJ9" s="119"/>
      <c r="AK9" s="119"/>
      <c r="AL9" s="119"/>
      <c r="AM9" s="119"/>
      <c r="AN9" s="119"/>
      <c r="AO9" s="119"/>
      <c r="AP9" s="119"/>
      <c r="AQ9" s="119"/>
      <c r="AR9" s="119"/>
      <c r="AS9" s="119"/>
      <c r="AT9" s="119"/>
      <c r="AU9" s="119"/>
      <c r="AV9" s="119"/>
      <c r="AW9" s="119"/>
      <c r="AX9" s="119"/>
      <c r="AY9" s="119"/>
      <c r="AZ9" s="118"/>
      <c r="BA9" s="119"/>
      <c r="BB9" s="119"/>
      <c r="BC9" s="119"/>
      <c r="BD9" s="119"/>
      <c r="BE9" s="119"/>
      <c r="BF9" s="119"/>
      <c r="BG9" s="119"/>
      <c r="BH9" s="119"/>
      <c r="BI9" s="119"/>
      <c r="BJ9" s="119"/>
      <c r="BK9" s="119"/>
      <c r="BL9" s="119"/>
      <c r="BM9" s="119"/>
      <c r="BN9" s="119"/>
      <c r="BO9" s="119"/>
      <c r="BP9" s="119"/>
      <c r="BQ9" s="119"/>
      <c r="BR9" s="119"/>
      <c r="BS9" s="119"/>
      <c r="BT9" s="535"/>
      <c r="BU9" s="129"/>
      <c r="BV9" s="129"/>
      <c r="BW9" s="129"/>
    </row>
    <row r="10" spans="1:75" s="35" customFormat="1" ht="17.25" customHeight="1">
      <c r="A10" s="118"/>
      <c r="B10" s="119"/>
      <c r="C10" s="119"/>
      <c r="D10" s="119"/>
      <c r="E10" s="119"/>
      <c r="F10" s="119"/>
      <c r="G10" s="119"/>
      <c r="H10" s="119"/>
      <c r="I10" s="119"/>
      <c r="J10" s="119"/>
      <c r="K10" s="119"/>
      <c r="L10" s="118"/>
      <c r="M10" s="119"/>
      <c r="N10" s="119"/>
      <c r="O10" s="119"/>
      <c r="P10" s="119"/>
      <c r="Q10" s="119"/>
      <c r="R10" s="119"/>
      <c r="S10" s="119"/>
      <c r="T10" s="119"/>
      <c r="U10" s="119"/>
      <c r="V10" s="119"/>
      <c r="W10" s="119"/>
      <c r="X10" s="119"/>
      <c r="Y10" s="119"/>
      <c r="Z10" s="119"/>
      <c r="AA10" s="119"/>
      <c r="AB10" s="119"/>
      <c r="AC10" s="119"/>
      <c r="AD10" s="119"/>
      <c r="AE10" s="119"/>
      <c r="AF10" s="118"/>
      <c r="AG10" s="119"/>
      <c r="AH10" s="119"/>
      <c r="AI10" s="119"/>
      <c r="AJ10" s="119"/>
      <c r="AK10" s="119"/>
      <c r="AL10" s="119"/>
      <c r="AM10" s="119"/>
      <c r="AN10" s="119"/>
      <c r="AO10" s="119"/>
      <c r="AP10" s="119"/>
      <c r="AQ10" s="119"/>
      <c r="AR10" s="119"/>
      <c r="AS10" s="119"/>
      <c r="AT10" s="119"/>
      <c r="AU10" s="119"/>
      <c r="AV10" s="119"/>
      <c r="AW10" s="119"/>
      <c r="AX10" s="119"/>
      <c r="AY10" s="119"/>
      <c r="AZ10" s="118"/>
      <c r="BA10" s="119"/>
      <c r="BB10" s="119"/>
      <c r="BC10" s="119"/>
      <c r="BD10" s="119"/>
      <c r="BE10" s="119"/>
      <c r="BF10" s="119"/>
      <c r="BG10" s="119"/>
      <c r="BH10" s="119"/>
      <c r="BI10" s="119"/>
      <c r="BJ10" s="119"/>
      <c r="BK10" s="119"/>
      <c r="BL10" s="119"/>
      <c r="BM10" s="119"/>
      <c r="BN10" s="119"/>
      <c r="BO10" s="119"/>
      <c r="BP10" s="119"/>
      <c r="BQ10" s="119"/>
      <c r="BR10" s="119"/>
      <c r="BS10" s="119"/>
      <c r="BT10" s="535"/>
      <c r="BU10" s="129"/>
      <c r="BV10" s="129"/>
      <c r="BW10" s="129"/>
    </row>
    <row r="11" spans="1:75" s="35" customFormat="1" ht="17.25" customHeight="1">
      <c r="A11" s="118"/>
      <c r="B11" s="119"/>
      <c r="C11" s="119"/>
      <c r="D11" s="119"/>
      <c r="E11" s="119"/>
      <c r="F11" s="119"/>
      <c r="G11" s="119"/>
      <c r="H11" s="119"/>
      <c r="I11" s="119"/>
      <c r="J11" s="119"/>
      <c r="K11" s="119"/>
      <c r="L11" s="118"/>
      <c r="M11" s="119"/>
      <c r="N11" s="119"/>
      <c r="O11" s="119"/>
      <c r="P11" s="119"/>
      <c r="Q11" s="119"/>
      <c r="R11" s="119"/>
      <c r="S11" s="119"/>
      <c r="T11" s="119"/>
      <c r="U11" s="119"/>
      <c r="V11" s="119"/>
      <c r="W11" s="119"/>
      <c r="X11" s="119"/>
      <c r="Y11" s="119"/>
      <c r="Z11" s="119"/>
      <c r="AA11" s="119"/>
      <c r="AB11" s="119"/>
      <c r="AC11" s="119"/>
      <c r="AD11" s="119"/>
      <c r="AE11" s="119"/>
      <c r="AF11" s="118"/>
      <c r="AG11" s="119"/>
      <c r="AH11" s="119"/>
      <c r="AI11" s="119"/>
      <c r="AJ11" s="119"/>
      <c r="AK11" s="119"/>
      <c r="AL11" s="119"/>
      <c r="AM11" s="119"/>
      <c r="AN11" s="119"/>
      <c r="AO11" s="119"/>
      <c r="AP11" s="119"/>
      <c r="AQ11" s="119"/>
      <c r="AR11" s="119"/>
      <c r="AS11" s="119"/>
      <c r="AT11" s="119"/>
      <c r="AU11" s="119"/>
      <c r="AV11" s="119"/>
      <c r="AW11" s="119"/>
      <c r="AX11" s="119"/>
      <c r="AY11" s="119"/>
      <c r="AZ11" s="118"/>
      <c r="BA11" s="119"/>
      <c r="BB11" s="119"/>
      <c r="BC11" s="119"/>
      <c r="BD11" s="119"/>
      <c r="BE11" s="119"/>
      <c r="BF11" s="119"/>
      <c r="BG11" s="119"/>
      <c r="BH11" s="119"/>
      <c r="BI11" s="119"/>
      <c r="BJ11" s="119"/>
      <c r="BK11" s="119"/>
      <c r="BL11" s="119"/>
      <c r="BM11" s="119"/>
      <c r="BN11" s="119"/>
      <c r="BO11" s="119"/>
      <c r="BP11" s="119"/>
      <c r="BQ11" s="119"/>
      <c r="BR11" s="119"/>
      <c r="BS11" s="119"/>
      <c r="BT11" s="535"/>
      <c r="BU11" s="129"/>
      <c r="BV11" s="129"/>
      <c r="BW11" s="129"/>
    </row>
    <row r="12" spans="1:75" s="35" customFormat="1" ht="17.25" customHeight="1">
      <c r="A12" s="118"/>
      <c r="B12" s="119"/>
      <c r="C12" s="119"/>
      <c r="D12" s="119"/>
      <c r="E12" s="119"/>
      <c r="F12" s="119"/>
      <c r="G12" s="119"/>
      <c r="H12" s="119"/>
      <c r="I12" s="119"/>
      <c r="J12" s="119"/>
      <c r="K12" s="119"/>
      <c r="L12" s="118"/>
      <c r="M12" s="119"/>
      <c r="N12" s="119"/>
      <c r="O12" s="119"/>
      <c r="P12" s="119"/>
      <c r="Q12" s="119"/>
      <c r="R12" s="119"/>
      <c r="S12" s="119"/>
      <c r="T12" s="119"/>
      <c r="U12" s="119"/>
      <c r="V12" s="119"/>
      <c r="W12" s="119"/>
      <c r="X12" s="119"/>
      <c r="Y12" s="119"/>
      <c r="Z12" s="119"/>
      <c r="AA12" s="119"/>
      <c r="AB12" s="119"/>
      <c r="AC12" s="119"/>
      <c r="AD12" s="119"/>
      <c r="AE12" s="119"/>
      <c r="AF12" s="118"/>
      <c r="AG12" s="119"/>
      <c r="AH12" s="119"/>
      <c r="AI12" s="119"/>
      <c r="AJ12" s="119"/>
      <c r="AK12" s="119"/>
      <c r="AL12" s="119"/>
      <c r="AM12" s="119"/>
      <c r="AN12" s="119"/>
      <c r="AO12" s="119"/>
      <c r="AP12" s="119"/>
      <c r="AQ12" s="119"/>
      <c r="AR12" s="119"/>
      <c r="AS12" s="119"/>
      <c r="AT12" s="119"/>
      <c r="AU12" s="119"/>
      <c r="AV12" s="119"/>
      <c r="AW12" s="119"/>
      <c r="AX12" s="119"/>
      <c r="AY12" s="119"/>
      <c r="AZ12" s="118"/>
      <c r="BA12" s="119"/>
      <c r="BB12" s="119"/>
      <c r="BC12" s="119"/>
      <c r="BD12" s="119"/>
      <c r="BE12" s="119"/>
      <c r="BF12" s="119"/>
      <c r="BG12" s="119"/>
      <c r="BH12" s="119"/>
      <c r="BI12" s="119"/>
      <c r="BJ12" s="119"/>
      <c r="BK12" s="119"/>
      <c r="BL12" s="119"/>
      <c r="BM12" s="119"/>
      <c r="BN12" s="119"/>
      <c r="BO12" s="119"/>
      <c r="BP12" s="119"/>
      <c r="BQ12" s="119"/>
      <c r="BR12" s="119"/>
      <c r="BS12" s="119"/>
      <c r="BT12" s="535"/>
      <c r="BU12" s="129"/>
      <c r="BV12" s="129"/>
      <c r="BW12" s="129"/>
    </row>
    <row r="13" spans="1:75" s="35" customFormat="1" ht="17.25" customHeight="1">
      <c r="A13" s="118"/>
      <c r="B13" s="119"/>
      <c r="C13" s="119"/>
      <c r="D13" s="119"/>
      <c r="E13" s="119"/>
      <c r="F13" s="119"/>
      <c r="G13" s="119"/>
      <c r="H13" s="119"/>
      <c r="I13" s="119"/>
      <c r="J13" s="119"/>
      <c r="K13" s="119"/>
      <c r="L13" s="118"/>
      <c r="M13" s="119"/>
      <c r="N13" s="119"/>
      <c r="O13" s="119"/>
      <c r="P13" s="119"/>
      <c r="Q13" s="119"/>
      <c r="R13" s="119"/>
      <c r="S13" s="119"/>
      <c r="T13" s="119"/>
      <c r="U13" s="119"/>
      <c r="V13" s="119"/>
      <c r="W13" s="119"/>
      <c r="X13" s="119"/>
      <c r="Y13" s="119"/>
      <c r="Z13" s="119"/>
      <c r="AA13" s="119"/>
      <c r="AB13" s="119"/>
      <c r="AC13" s="119"/>
      <c r="AD13" s="119"/>
      <c r="AE13" s="119"/>
      <c r="AF13" s="118"/>
      <c r="AG13" s="119"/>
      <c r="AH13" s="119"/>
      <c r="AI13" s="119"/>
      <c r="AJ13" s="119"/>
      <c r="AK13" s="119"/>
      <c r="AL13" s="119"/>
      <c r="AM13" s="119"/>
      <c r="AN13" s="119"/>
      <c r="AO13" s="119"/>
      <c r="AP13" s="119"/>
      <c r="AQ13" s="119"/>
      <c r="AR13" s="119"/>
      <c r="AS13" s="119"/>
      <c r="AT13" s="119"/>
      <c r="AU13" s="119"/>
      <c r="AV13" s="119"/>
      <c r="AW13" s="119"/>
      <c r="AX13" s="119"/>
      <c r="AY13" s="119"/>
      <c r="AZ13" s="118"/>
      <c r="BA13" s="119"/>
      <c r="BB13" s="119"/>
      <c r="BC13" s="119"/>
      <c r="BD13" s="119"/>
      <c r="BE13" s="119"/>
      <c r="BF13" s="119"/>
      <c r="BG13" s="119"/>
      <c r="BH13" s="119"/>
      <c r="BI13" s="119"/>
      <c r="BJ13" s="119"/>
      <c r="BK13" s="119"/>
      <c r="BL13" s="119"/>
      <c r="BM13" s="119"/>
      <c r="BN13" s="119"/>
      <c r="BO13" s="119"/>
      <c r="BP13" s="119"/>
      <c r="BQ13" s="119"/>
      <c r="BR13" s="119"/>
      <c r="BS13" s="119"/>
      <c r="BT13" s="535"/>
      <c r="BU13" s="129"/>
      <c r="BV13" s="129"/>
      <c r="BW13" s="129"/>
    </row>
    <row r="14" spans="1:75" s="35" customFormat="1" ht="17.25" customHeight="1">
      <c r="A14" s="118"/>
      <c r="B14" s="119"/>
      <c r="C14" s="119"/>
      <c r="D14" s="119"/>
      <c r="E14" s="119"/>
      <c r="F14" s="119"/>
      <c r="G14" s="119"/>
      <c r="H14" s="119"/>
      <c r="I14" s="119"/>
      <c r="J14" s="119"/>
      <c r="K14" s="119"/>
      <c r="L14" s="118"/>
      <c r="M14" s="119"/>
      <c r="N14" s="119"/>
      <c r="O14" s="119"/>
      <c r="P14" s="119"/>
      <c r="Q14" s="119"/>
      <c r="R14" s="119"/>
      <c r="S14" s="119"/>
      <c r="T14" s="119"/>
      <c r="U14" s="119"/>
      <c r="V14" s="119"/>
      <c r="W14" s="119"/>
      <c r="X14" s="119"/>
      <c r="Y14" s="119"/>
      <c r="Z14" s="119"/>
      <c r="AA14" s="119"/>
      <c r="AB14" s="119"/>
      <c r="AC14" s="119"/>
      <c r="AD14" s="119"/>
      <c r="AE14" s="119"/>
      <c r="AF14" s="118"/>
      <c r="AG14" s="119"/>
      <c r="AH14" s="119"/>
      <c r="AI14" s="119"/>
      <c r="AJ14" s="119"/>
      <c r="AK14" s="119"/>
      <c r="AL14" s="119"/>
      <c r="AM14" s="119"/>
      <c r="AN14" s="119"/>
      <c r="AO14" s="119"/>
      <c r="AP14" s="119"/>
      <c r="AQ14" s="119"/>
      <c r="AR14" s="119"/>
      <c r="AS14" s="119"/>
      <c r="AT14" s="119"/>
      <c r="AU14" s="119"/>
      <c r="AV14" s="119"/>
      <c r="AW14" s="119"/>
      <c r="AX14" s="119"/>
      <c r="AY14" s="119"/>
      <c r="AZ14" s="118"/>
      <c r="BA14" s="119"/>
      <c r="BB14" s="119"/>
      <c r="BC14" s="119"/>
      <c r="BD14" s="119"/>
      <c r="BE14" s="119"/>
      <c r="BF14" s="119"/>
      <c r="BG14" s="119"/>
      <c r="BH14" s="119"/>
      <c r="BI14" s="119"/>
      <c r="BJ14" s="119"/>
      <c r="BK14" s="119"/>
      <c r="BL14" s="119"/>
      <c r="BM14" s="119"/>
      <c r="BN14" s="119"/>
      <c r="BO14" s="119"/>
      <c r="BP14" s="119"/>
      <c r="BQ14" s="119"/>
      <c r="BR14" s="119"/>
      <c r="BS14" s="119"/>
      <c r="BT14" s="535"/>
      <c r="BU14" s="129"/>
      <c r="BV14" s="129"/>
      <c r="BW14" s="129"/>
    </row>
    <row r="15" spans="1:75" s="35" customFormat="1" ht="17.25" customHeight="1">
      <c r="A15" s="118"/>
      <c r="B15" s="119"/>
      <c r="C15" s="119"/>
      <c r="D15" s="119"/>
      <c r="E15" s="119"/>
      <c r="F15" s="119"/>
      <c r="G15" s="119"/>
      <c r="H15" s="119"/>
      <c r="I15" s="119"/>
      <c r="J15" s="119"/>
      <c r="K15" s="119"/>
      <c r="L15" s="118"/>
      <c r="M15" s="119"/>
      <c r="N15" s="119"/>
      <c r="O15" s="119"/>
      <c r="P15" s="119"/>
      <c r="Q15" s="119"/>
      <c r="R15" s="119"/>
      <c r="S15" s="119"/>
      <c r="T15" s="119"/>
      <c r="U15" s="119"/>
      <c r="V15" s="119"/>
      <c r="W15" s="119"/>
      <c r="X15" s="119"/>
      <c r="Y15" s="119"/>
      <c r="Z15" s="119"/>
      <c r="AA15" s="119"/>
      <c r="AB15" s="119"/>
      <c r="AC15" s="119"/>
      <c r="AD15" s="119"/>
      <c r="AE15" s="119"/>
      <c r="AF15" s="118"/>
      <c r="AG15" s="119"/>
      <c r="AH15" s="119"/>
      <c r="AI15" s="119"/>
      <c r="AJ15" s="119"/>
      <c r="AK15" s="119"/>
      <c r="AL15" s="119"/>
      <c r="AM15" s="119"/>
      <c r="AN15" s="119"/>
      <c r="AO15" s="119"/>
      <c r="AP15" s="119"/>
      <c r="AQ15" s="119"/>
      <c r="AR15" s="119"/>
      <c r="AS15" s="119"/>
      <c r="AT15" s="119"/>
      <c r="AU15" s="119"/>
      <c r="AV15" s="119"/>
      <c r="AW15" s="119"/>
      <c r="AX15" s="119"/>
      <c r="AY15" s="119"/>
      <c r="AZ15" s="118"/>
      <c r="BA15" s="119"/>
      <c r="BB15" s="119"/>
      <c r="BC15" s="119"/>
      <c r="BD15" s="119"/>
      <c r="BE15" s="119"/>
      <c r="BF15" s="119"/>
      <c r="BG15" s="119"/>
      <c r="BH15" s="119"/>
      <c r="BI15" s="119"/>
      <c r="BJ15" s="119"/>
      <c r="BK15" s="119"/>
      <c r="BL15" s="119"/>
      <c r="BM15" s="119"/>
      <c r="BN15" s="119"/>
      <c r="BO15" s="119"/>
      <c r="BP15" s="119"/>
      <c r="BQ15" s="119"/>
      <c r="BR15" s="119"/>
      <c r="BS15" s="119"/>
      <c r="BT15" s="535"/>
      <c r="BU15" s="129"/>
      <c r="BV15" s="129"/>
      <c r="BW15" s="129"/>
    </row>
    <row r="16" spans="1:75" s="35" customFormat="1" ht="17.25" customHeight="1">
      <c r="A16" s="118"/>
      <c r="B16" s="119"/>
      <c r="C16" s="119"/>
      <c r="D16" s="119"/>
      <c r="E16" s="119"/>
      <c r="F16" s="119"/>
      <c r="G16" s="119"/>
      <c r="H16" s="119"/>
      <c r="I16" s="119"/>
      <c r="J16" s="119"/>
      <c r="K16" s="119"/>
      <c r="L16" s="118"/>
      <c r="M16" s="119"/>
      <c r="N16" s="119"/>
      <c r="O16" s="119"/>
      <c r="P16" s="119"/>
      <c r="Q16" s="119"/>
      <c r="R16" s="119"/>
      <c r="S16" s="119"/>
      <c r="T16" s="119"/>
      <c r="U16" s="119"/>
      <c r="V16" s="119"/>
      <c r="W16" s="119"/>
      <c r="X16" s="119"/>
      <c r="Y16" s="119"/>
      <c r="Z16" s="119"/>
      <c r="AA16" s="119"/>
      <c r="AB16" s="119"/>
      <c r="AC16" s="119"/>
      <c r="AD16" s="119"/>
      <c r="AE16" s="119"/>
      <c r="AF16" s="118"/>
      <c r="AG16" s="119"/>
      <c r="AH16" s="119"/>
      <c r="AI16" s="119"/>
      <c r="AJ16" s="119"/>
      <c r="AK16" s="119"/>
      <c r="AL16" s="119"/>
      <c r="AM16" s="119"/>
      <c r="AN16" s="119"/>
      <c r="AO16" s="119"/>
      <c r="AP16" s="119"/>
      <c r="AQ16" s="119"/>
      <c r="AR16" s="119"/>
      <c r="AS16" s="119"/>
      <c r="AT16" s="119"/>
      <c r="AU16" s="119"/>
      <c r="AV16" s="119"/>
      <c r="AW16" s="119"/>
      <c r="AX16" s="119"/>
      <c r="AY16" s="119"/>
      <c r="AZ16" s="118"/>
      <c r="BA16" s="119"/>
      <c r="BB16" s="119"/>
      <c r="BC16" s="119"/>
      <c r="BD16" s="119"/>
      <c r="BE16" s="119"/>
      <c r="BF16" s="119"/>
      <c r="BG16" s="119"/>
      <c r="BH16" s="119"/>
      <c r="BI16" s="119"/>
      <c r="BJ16" s="119"/>
      <c r="BK16" s="119"/>
      <c r="BL16" s="119"/>
      <c r="BM16" s="119"/>
      <c r="BN16" s="119"/>
      <c r="BO16" s="119"/>
      <c r="BP16" s="119"/>
      <c r="BQ16" s="119"/>
      <c r="BR16" s="119"/>
      <c r="BS16" s="119"/>
      <c r="BT16" s="535"/>
      <c r="BU16" s="129"/>
      <c r="BV16" s="129"/>
      <c r="BW16" s="129"/>
    </row>
    <row r="17" spans="1:75" s="35" customFormat="1" ht="17.25" customHeight="1">
      <c r="A17" s="118"/>
      <c r="B17" s="119"/>
      <c r="C17" s="119"/>
      <c r="D17" s="119"/>
      <c r="E17" s="119"/>
      <c r="F17" s="119"/>
      <c r="G17" s="119"/>
      <c r="H17" s="119"/>
      <c r="I17" s="119"/>
      <c r="J17" s="119"/>
      <c r="K17" s="119"/>
      <c r="L17" s="118"/>
      <c r="M17" s="119"/>
      <c r="N17" s="119"/>
      <c r="O17" s="119"/>
      <c r="P17" s="119"/>
      <c r="Q17" s="119"/>
      <c r="R17" s="119"/>
      <c r="S17" s="119"/>
      <c r="T17" s="119"/>
      <c r="U17" s="119"/>
      <c r="V17" s="119"/>
      <c r="W17" s="119"/>
      <c r="X17" s="119"/>
      <c r="Y17" s="119"/>
      <c r="Z17" s="119"/>
      <c r="AA17" s="119"/>
      <c r="AB17" s="119"/>
      <c r="AC17" s="119"/>
      <c r="AD17" s="119"/>
      <c r="AE17" s="119"/>
      <c r="AF17" s="118"/>
      <c r="AG17" s="119"/>
      <c r="AH17" s="119"/>
      <c r="AI17" s="119"/>
      <c r="AJ17" s="119"/>
      <c r="AK17" s="119"/>
      <c r="AL17" s="119"/>
      <c r="AM17" s="119"/>
      <c r="AN17" s="119"/>
      <c r="AO17" s="119"/>
      <c r="AP17" s="119"/>
      <c r="AQ17" s="119"/>
      <c r="AR17" s="119"/>
      <c r="AS17" s="119"/>
      <c r="AT17" s="119"/>
      <c r="AU17" s="119"/>
      <c r="AV17" s="119"/>
      <c r="AW17" s="119"/>
      <c r="AX17" s="119"/>
      <c r="AY17" s="119"/>
      <c r="AZ17" s="118"/>
      <c r="BA17" s="119"/>
      <c r="BB17" s="119"/>
      <c r="BC17" s="119"/>
      <c r="BD17" s="119"/>
      <c r="BE17" s="119"/>
      <c r="BF17" s="119"/>
      <c r="BG17" s="119"/>
      <c r="BH17" s="119"/>
      <c r="BI17" s="119"/>
      <c r="BJ17" s="119"/>
      <c r="BK17" s="119"/>
      <c r="BL17" s="119"/>
      <c r="BM17" s="119"/>
      <c r="BN17" s="119"/>
      <c r="BO17" s="119"/>
      <c r="BP17" s="119"/>
      <c r="BQ17" s="119"/>
      <c r="BR17" s="119"/>
      <c r="BS17" s="119"/>
      <c r="BT17" s="535"/>
      <c r="BU17" s="129"/>
      <c r="BV17" s="129"/>
      <c r="BW17" s="129"/>
    </row>
    <row r="18" spans="1:75" s="35" customFormat="1" ht="17.25" customHeight="1">
      <c r="A18" s="118"/>
      <c r="B18" s="119"/>
      <c r="C18" s="119"/>
      <c r="D18" s="119"/>
      <c r="E18" s="119"/>
      <c r="F18" s="119"/>
      <c r="G18" s="119"/>
      <c r="H18" s="119"/>
      <c r="I18" s="119"/>
      <c r="J18" s="119"/>
      <c r="K18" s="119"/>
      <c r="L18" s="118"/>
      <c r="M18" s="119"/>
      <c r="N18" s="119"/>
      <c r="O18" s="119"/>
      <c r="P18" s="119"/>
      <c r="Q18" s="119"/>
      <c r="R18" s="119"/>
      <c r="S18" s="119"/>
      <c r="T18" s="119"/>
      <c r="U18" s="119"/>
      <c r="V18" s="119"/>
      <c r="W18" s="119"/>
      <c r="X18" s="119"/>
      <c r="Y18" s="119"/>
      <c r="Z18" s="119"/>
      <c r="AA18" s="119"/>
      <c r="AB18" s="119"/>
      <c r="AC18" s="119"/>
      <c r="AD18" s="119"/>
      <c r="AE18" s="119"/>
      <c r="AF18" s="118"/>
      <c r="AG18" s="119"/>
      <c r="AH18" s="119"/>
      <c r="AI18" s="119"/>
      <c r="AJ18" s="119"/>
      <c r="AK18" s="119"/>
      <c r="AL18" s="119"/>
      <c r="AM18" s="119"/>
      <c r="AN18" s="119"/>
      <c r="AO18" s="119"/>
      <c r="AP18" s="119"/>
      <c r="AQ18" s="119"/>
      <c r="AR18" s="119"/>
      <c r="AS18" s="119"/>
      <c r="AT18" s="119"/>
      <c r="AU18" s="119"/>
      <c r="AV18" s="119"/>
      <c r="AW18" s="119"/>
      <c r="AX18" s="119"/>
      <c r="AY18" s="119"/>
      <c r="AZ18" s="118"/>
      <c r="BA18" s="119"/>
      <c r="BB18" s="119"/>
      <c r="BC18" s="119"/>
      <c r="BD18" s="119"/>
      <c r="BE18" s="119"/>
      <c r="BF18" s="119"/>
      <c r="BG18" s="119"/>
      <c r="BH18" s="119"/>
      <c r="BI18" s="119"/>
      <c r="BJ18" s="119"/>
      <c r="BK18" s="119"/>
      <c r="BL18" s="119"/>
      <c r="BM18" s="119"/>
      <c r="BN18" s="119"/>
      <c r="BO18" s="119"/>
      <c r="BP18" s="119"/>
      <c r="BQ18" s="119"/>
      <c r="BR18" s="119"/>
      <c r="BS18" s="119"/>
      <c r="BT18" s="535"/>
      <c r="BU18" s="129"/>
      <c r="BV18" s="129"/>
      <c r="BW18" s="129"/>
    </row>
    <row r="19" spans="1:75" s="35" customFormat="1" ht="17.25" customHeight="1">
      <c r="A19" s="118"/>
      <c r="B19" s="119"/>
      <c r="C19" s="119"/>
      <c r="D19" s="119"/>
      <c r="E19" s="119"/>
      <c r="F19" s="119"/>
      <c r="G19" s="119"/>
      <c r="H19" s="119"/>
      <c r="I19" s="119"/>
      <c r="J19" s="119"/>
      <c r="K19" s="119"/>
      <c r="L19" s="118"/>
      <c r="M19" s="119"/>
      <c r="N19" s="119"/>
      <c r="O19" s="119"/>
      <c r="P19" s="119"/>
      <c r="Q19" s="119"/>
      <c r="R19" s="119"/>
      <c r="S19" s="119"/>
      <c r="T19" s="119"/>
      <c r="U19" s="119"/>
      <c r="V19" s="119"/>
      <c r="W19" s="119"/>
      <c r="X19" s="119"/>
      <c r="Y19" s="119"/>
      <c r="Z19" s="119"/>
      <c r="AA19" s="119"/>
      <c r="AB19" s="119"/>
      <c r="AC19" s="119"/>
      <c r="AD19" s="119"/>
      <c r="AE19" s="119"/>
      <c r="AF19" s="118"/>
      <c r="AG19" s="119"/>
      <c r="AH19" s="119"/>
      <c r="AI19" s="119"/>
      <c r="AJ19" s="119"/>
      <c r="AK19" s="119"/>
      <c r="AL19" s="119"/>
      <c r="AM19" s="119"/>
      <c r="AN19" s="119"/>
      <c r="AO19" s="119"/>
      <c r="AP19" s="119"/>
      <c r="AQ19" s="119"/>
      <c r="AR19" s="119"/>
      <c r="AS19" s="119"/>
      <c r="AT19" s="119"/>
      <c r="AU19" s="119"/>
      <c r="AV19" s="119"/>
      <c r="AW19" s="119"/>
      <c r="AX19" s="119"/>
      <c r="AY19" s="119"/>
      <c r="AZ19" s="118"/>
      <c r="BA19" s="119"/>
      <c r="BB19" s="119"/>
      <c r="BC19" s="119"/>
      <c r="BD19" s="119"/>
      <c r="BE19" s="119"/>
      <c r="BF19" s="119"/>
      <c r="BG19" s="119"/>
      <c r="BH19" s="119"/>
      <c r="BI19" s="119"/>
      <c r="BJ19" s="119"/>
      <c r="BK19" s="119"/>
      <c r="BL19" s="119"/>
      <c r="BM19" s="119"/>
      <c r="BN19" s="119"/>
      <c r="BO19" s="119"/>
      <c r="BP19" s="119"/>
      <c r="BQ19" s="119"/>
      <c r="BR19" s="119"/>
      <c r="BS19" s="119"/>
      <c r="BT19" s="535"/>
      <c r="BU19" s="129"/>
      <c r="BV19" s="129"/>
      <c r="BW19" s="129"/>
    </row>
    <row r="20" spans="1:75" s="35" customFormat="1" ht="17.25" customHeight="1">
      <c r="A20" s="118"/>
      <c r="B20" s="119"/>
      <c r="C20" s="119"/>
      <c r="D20" s="119"/>
      <c r="E20" s="119"/>
      <c r="F20" s="119"/>
      <c r="G20" s="119"/>
      <c r="H20" s="119"/>
      <c r="I20" s="119"/>
      <c r="J20" s="119"/>
      <c r="K20" s="119"/>
      <c r="L20" s="118"/>
      <c r="M20" s="119"/>
      <c r="N20" s="119"/>
      <c r="O20" s="119"/>
      <c r="P20" s="119"/>
      <c r="Q20" s="119"/>
      <c r="R20" s="119"/>
      <c r="S20" s="119"/>
      <c r="T20" s="119"/>
      <c r="U20" s="119"/>
      <c r="V20" s="119"/>
      <c r="W20" s="119"/>
      <c r="X20" s="119"/>
      <c r="Y20" s="119"/>
      <c r="Z20" s="119"/>
      <c r="AA20" s="119"/>
      <c r="AB20" s="119"/>
      <c r="AC20" s="119"/>
      <c r="AD20" s="119"/>
      <c r="AE20" s="119"/>
      <c r="AF20" s="118"/>
      <c r="AG20" s="119"/>
      <c r="AH20" s="119"/>
      <c r="AI20" s="119"/>
      <c r="AJ20" s="119"/>
      <c r="AK20" s="119"/>
      <c r="AL20" s="119"/>
      <c r="AM20" s="119"/>
      <c r="AN20" s="119"/>
      <c r="AO20" s="119"/>
      <c r="AP20" s="119"/>
      <c r="AQ20" s="119"/>
      <c r="AR20" s="119"/>
      <c r="AS20" s="119"/>
      <c r="AT20" s="119"/>
      <c r="AU20" s="119"/>
      <c r="AV20" s="119"/>
      <c r="AW20" s="119"/>
      <c r="AX20" s="119"/>
      <c r="AY20" s="119"/>
      <c r="AZ20" s="118"/>
      <c r="BA20" s="119"/>
      <c r="BB20" s="119"/>
      <c r="BC20" s="119"/>
      <c r="BD20" s="119"/>
      <c r="BE20" s="119"/>
      <c r="BF20" s="119"/>
      <c r="BG20" s="119"/>
      <c r="BH20" s="119"/>
      <c r="BI20" s="119"/>
      <c r="BJ20" s="119"/>
      <c r="BK20" s="119"/>
      <c r="BL20" s="119"/>
      <c r="BM20" s="119"/>
      <c r="BN20" s="119"/>
      <c r="BO20" s="119"/>
      <c r="BP20" s="119"/>
      <c r="BQ20" s="119"/>
      <c r="BR20" s="119"/>
      <c r="BS20" s="119"/>
      <c r="BT20" s="535"/>
      <c r="BU20" s="129"/>
      <c r="BV20" s="129"/>
      <c r="BW20" s="129"/>
    </row>
    <row r="21" spans="1:75" s="35" customFormat="1" ht="17.25" customHeight="1">
      <c r="A21" s="118"/>
      <c r="B21" s="119"/>
      <c r="C21" s="119"/>
      <c r="D21" s="119"/>
      <c r="E21" s="119"/>
      <c r="F21" s="119"/>
      <c r="G21" s="119"/>
      <c r="H21" s="119"/>
      <c r="I21" s="119"/>
      <c r="J21" s="119"/>
      <c r="K21" s="119"/>
      <c r="L21" s="118"/>
      <c r="M21" s="119"/>
      <c r="N21" s="119"/>
      <c r="O21" s="119"/>
      <c r="P21" s="119"/>
      <c r="Q21" s="119"/>
      <c r="R21" s="119"/>
      <c r="S21" s="119"/>
      <c r="T21" s="119"/>
      <c r="U21" s="119"/>
      <c r="V21" s="119"/>
      <c r="W21" s="119"/>
      <c r="X21" s="119"/>
      <c r="Y21" s="119"/>
      <c r="Z21" s="119"/>
      <c r="AA21" s="119"/>
      <c r="AB21" s="119"/>
      <c r="AC21" s="119"/>
      <c r="AD21" s="119"/>
      <c r="AE21" s="119"/>
      <c r="AF21" s="118"/>
      <c r="AG21" s="119"/>
      <c r="AH21" s="119"/>
      <c r="AI21" s="119"/>
      <c r="AJ21" s="119"/>
      <c r="AK21" s="119"/>
      <c r="AL21" s="119"/>
      <c r="AM21" s="119"/>
      <c r="AN21" s="119"/>
      <c r="AO21" s="119"/>
      <c r="AP21" s="119"/>
      <c r="AQ21" s="119"/>
      <c r="AR21" s="119"/>
      <c r="AS21" s="119"/>
      <c r="AT21" s="119"/>
      <c r="AU21" s="119"/>
      <c r="AV21" s="119"/>
      <c r="AW21" s="119"/>
      <c r="AX21" s="119"/>
      <c r="AY21" s="119"/>
      <c r="AZ21" s="118"/>
      <c r="BA21" s="119"/>
      <c r="BB21" s="119"/>
      <c r="BC21" s="119"/>
      <c r="BD21" s="119"/>
      <c r="BE21" s="119"/>
      <c r="BF21" s="119"/>
      <c r="BG21" s="119"/>
      <c r="BH21" s="119"/>
      <c r="BI21" s="119"/>
      <c r="BJ21" s="119"/>
      <c r="BK21" s="119"/>
      <c r="BL21" s="119"/>
      <c r="BM21" s="119"/>
      <c r="BN21" s="119"/>
      <c r="BO21" s="119"/>
      <c r="BP21" s="119"/>
      <c r="BQ21" s="119"/>
      <c r="BR21" s="119"/>
      <c r="BS21" s="119"/>
      <c r="BT21" s="535"/>
      <c r="BU21" s="129"/>
      <c r="BV21" s="129"/>
      <c r="BW21" s="129"/>
    </row>
    <row r="22" spans="1:75" s="35" customFormat="1" ht="17.25" customHeight="1">
      <c r="A22" s="118"/>
      <c r="B22" s="119"/>
      <c r="C22" s="119"/>
      <c r="D22" s="119"/>
      <c r="E22" s="119"/>
      <c r="F22" s="119"/>
      <c r="G22" s="119"/>
      <c r="H22" s="119"/>
      <c r="I22" s="119"/>
      <c r="J22" s="119"/>
      <c r="K22" s="119"/>
      <c r="L22" s="118"/>
      <c r="M22" s="119"/>
      <c r="N22" s="119"/>
      <c r="O22" s="119"/>
      <c r="P22" s="119"/>
      <c r="Q22" s="119"/>
      <c r="R22" s="119"/>
      <c r="S22" s="119"/>
      <c r="T22" s="119"/>
      <c r="U22" s="119"/>
      <c r="V22" s="119"/>
      <c r="W22" s="119"/>
      <c r="X22" s="119"/>
      <c r="Y22" s="119"/>
      <c r="Z22" s="119"/>
      <c r="AA22" s="119"/>
      <c r="AB22" s="119"/>
      <c r="AC22" s="119"/>
      <c r="AD22" s="119"/>
      <c r="AE22" s="119"/>
      <c r="AF22" s="118"/>
      <c r="AG22" s="119"/>
      <c r="AH22" s="119"/>
      <c r="AI22" s="119"/>
      <c r="AJ22" s="119"/>
      <c r="AK22" s="119"/>
      <c r="AL22" s="119"/>
      <c r="AM22" s="119"/>
      <c r="AN22" s="119"/>
      <c r="AO22" s="119"/>
      <c r="AP22" s="119"/>
      <c r="AQ22" s="119"/>
      <c r="AR22" s="119"/>
      <c r="AS22" s="119"/>
      <c r="AT22" s="119"/>
      <c r="AU22" s="119"/>
      <c r="AV22" s="119"/>
      <c r="AW22" s="119"/>
      <c r="AX22" s="119"/>
      <c r="AY22" s="119"/>
      <c r="AZ22" s="118"/>
      <c r="BA22" s="119"/>
      <c r="BB22" s="119"/>
      <c r="BC22" s="119"/>
      <c r="BD22" s="119"/>
      <c r="BE22" s="119"/>
      <c r="BF22" s="119"/>
      <c r="BG22" s="119"/>
      <c r="BH22" s="119"/>
      <c r="BI22" s="119"/>
      <c r="BJ22" s="119"/>
      <c r="BK22" s="119"/>
      <c r="BL22" s="119"/>
      <c r="BM22" s="119"/>
      <c r="BN22" s="119"/>
      <c r="BO22" s="119"/>
      <c r="BP22" s="119"/>
      <c r="BQ22" s="119"/>
      <c r="BR22" s="119"/>
      <c r="BS22" s="119"/>
      <c r="BT22" s="535"/>
      <c r="BU22" s="129"/>
      <c r="BV22" s="129"/>
      <c r="BW22" s="129"/>
    </row>
    <row r="23" spans="1:75" s="35" customFormat="1" ht="17.25" customHeight="1">
      <c r="A23" s="118"/>
      <c r="B23" s="119"/>
      <c r="C23" s="119"/>
      <c r="D23" s="119"/>
      <c r="E23" s="119"/>
      <c r="F23" s="119"/>
      <c r="G23" s="119"/>
      <c r="H23" s="119"/>
      <c r="I23" s="119"/>
      <c r="J23" s="119"/>
      <c r="K23" s="119"/>
      <c r="L23" s="118"/>
      <c r="M23" s="119"/>
      <c r="N23" s="119"/>
      <c r="O23" s="119"/>
      <c r="P23" s="119"/>
      <c r="Q23" s="119"/>
      <c r="R23" s="119"/>
      <c r="S23" s="119"/>
      <c r="T23" s="119"/>
      <c r="U23" s="119"/>
      <c r="V23" s="119"/>
      <c r="W23" s="119"/>
      <c r="X23" s="119"/>
      <c r="Y23" s="119"/>
      <c r="Z23" s="119"/>
      <c r="AA23" s="119"/>
      <c r="AB23" s="119"/>
      <c r="AC23" s="119"/>
      <c r="AD23" s="119"/>
      <c r="AE23" s="119"/>
      <c r="AF23" s="118"/>
      <c r="AG23" s="119"/>
      <c r="AH23" s="119"/>
      <c r="AI23" s="119"/>
      <c r="AJ23" s="119"/>
      <c r="AK23" s="119"/>
      <c r="AL23" s="119"/>
      <c r="AM23" s="119"/>
      <c r="AN23" s="119"/>
      <c r="AO23" s="119"/>
      <c r="AP23" s="119"/>
      <c r="AQ23" s="119"/>
      <c r="AR23" s="119"/>
      <c r="AS23" s="119"/>
      <c r="AT23" s="119"/>
      <c r="AU23" s="119"/>
      <c r="AV23" s="119"/>
      <c r="AW23" s="119"/>
      <c r="AX23" s="119"/>
      <c r="AY23" s="119"/>
      <c r="AZ23" s="118"/>
      <c r="BA23" s="119"/>
      <c r="BB23" s="119"/>
      <c r="BC23" s="119"/>
      <c r="BD23" s="119"/>
      <c r="BE23" s="119"/>
      <c r="BF23" s="119"/>
      <c r="BG23" s="119"/>
      <c r="BH23" s="119"/>
      <c r="BI23" s="119"/>
      <c r="BJ23" s="119"/>
      <c r="BK23" s="119"/>
      <c r="BL23" s="119"/>
      <c r="BM23" s="119"/>
      <c r="BN23" s="119"/>
      <c r="BO23" s="119"/>
      <c r="BP23" s="119"/>
      <c r="BQ23" s="119"/>
      <c r="BR23" s="119"/>
      <c r="BS23" s="119"/>
      <c r="BT23" s="535"/>
      <c r="BU23" s="129"/>
      <c r="BV23" s="129"/>
      <c r="BW23" s="129"/>
    </row>
    <row r="24" spans="1:75" s="35" customFormat="1" ht="17.25" customHeight="1">
      <c r="A24" s="118"/>
      <c r="B24" s="119"/>
      <c r="C24" s="119"/>
      <c r="D24" s="119"/>
      <c r="E24" s="119"/>
      <c r="F24" s="119"/>
      <c r="G24" s="119"/>
      <c r="H24" s="119"/>
      <c r="I24" s="119"/>
      <c r="J24" s="119"/>
      <c r="K24" s="119"/>
      <c r="L24" s="118"/>
      <c r="M24" s="119"/>
      <c r="N24" s="119"/>
      <c r="O24" s="119"/>
      <c r="P24" s="119"/>
      <c r="Q24" s="119"/>
      <c r="R24" s="119"/>
      <c r="S24" s="119"/>
      <c r="T24" s="119"/>
      <c r="U24" s="119"/>
      <c r="V24" s="119"/>
      <c r="W24" s="119"/>
      <c r="X24" s="119"/>
      <c r="Y24" s="119"/>
      <c r="Z24" s="119"/>
      <c r="AA24" s="119"/>
      <c r="AB24" s="119"/>
      <c r="AC24" s="119"/>
      <c r="AD24" s="119"/>
      <c r="AE24" s="119"/>
      <c r="AF24" s="118"/>
      <c r="AG24" s="119"/>
      <c r="AH24" s="119"/>
      <c r="AI24" s="119"/>
      <c r="AJ24" s="119"/>
      <c r="AK24" s="119"/>
      <c r="AL24" s="119"/>
      <c r="AM24" s="119"/>
      <c r="AN24" s="119"/>
      <c r="AO24" s="119"/>
      <c r="AP24" s="119"/>
      <c r="AQ24" s="119"/>
      <c r="AR24" s="119"/>
      <c r="AS24" s="119"/>
      <c r="AT24" s="119"/>
      <c r="AU24" s="119"/>
      <c r="AV24" s="119"/>
      <c r="AW24" s="119"/>
      <c r="AX24" s="119"/>
      <c r="AY24" s="119"/>
      <c r="AZ24" s="118"/>
      <c r="BA24" s="119"/>
      <c r="BB24" s="119"/>
      <c r="BC24" s="119"/>
      <c r="BD24" s="119"/>
      <c r="BE24" s="119"/>
      <c r="BF24" s="119"/>
      <c r="BG24" s="119"/>
      <c r="BH24" s="119"/>
      <c r="BI24" s="119"/>
      <c r="BJ24" s="119"/>
      <c r="BK24" s="119"/>
      <c r="BL24" s="119"/>
      <c r="BM24" s="119"/>
      <c r="BN24" s="119"/>
      <c r="BO24" s="119"/>
      <c r="BP24" s="119"/>
      <c r="BQ24" s="119"/>
      <c r="BR24" s="119"/>
      <c r="BS24" s="119"/>
      <c r="BT24" s="535"/>
      <c r="BU24" s="129"/>
      <c r="BV24" s="129"/>
      <c r="BW24" s="129"/>
    </row>
    <row r="25" spans="1:75" s="35" customFormat="1" ht="17.25" customHeight="1">
      <c r="A25" s="118"/>
      <c r="B25" s="119"/>
      <c r="C25" s="119"/>
      <c r="D25" s="119"/>
      <c r="E25" s="119"/>
      <c r="F25" s="119"/>
      <c r="G25" s="119"/>
      <c r="H25" s="119"/>
      <c r="I25" s="119"/>
      <c r="J25" s="119"/>
      <c r="K25" s="119"/>
      <c r="L25" s="118"/>
      <c r="M25" s="119"/>
      <c r="N25" s="119"/>
      <c r="O25" s="119"/>
      <c r="P25" s="119"/>
      <c r="Q25" s="119"/>
      <c r="R25" s="119"/>
      <c r="S25" s="119"/>
      <c r="T25" s="119"/>
      <c r="U25" s="119"/>
      <c r="V25" s="119"/>
      <c r="W25" s="119"/>
      <c r="X25" s="119"/>
      <c r="Y25" s="119"/>
      <c r="Z25" s="119"/>
      <c r="AA25" s="119"/>
      <c r="AB25" s="119"/>
      <c r="AC25" s="119"/>
      <c r="AD25" s="119"/>
      <c r="AE25" s="119"/>
      <c r="AF25" s="118"/>
      <c r="AG25" s="119"/>
      <c r="AH25" s="119"/>
      <c r="AI25" s="119"/>
      <c r="AJ25" s="119"/>
      <c r="AK25" s="119"/>
      <c r="AL25" s="119"/>
      <c r="AM25" s="119"/>
      <c r="AN25" s="119"/>
      <c r="AO25" s="119"/>
      <c r="AP25" s="119"/>
      <c r="AQ25" s="119"/>
      <c r="AR25" s="119"/>
      <c r="AS25" s="119"/>
      <c r="AT25" s="119"/>
      <c r="AU25" s="119"/>
      <c r="AV25" s="119"/>
      <c r="AW25" s="119"/>
      <c r="AX25" s="119"/>
      <c r="AY25" s="119"/>
      <c r="AZ25" s="118"/>
      <c r="BA25" s="119"/>
      <c r="BB25" s="119"/>
      <c r="BC25" s="119"/>
      <c r="BD25" s="119"/>
      <c r="BE25" s="119"/>
      <c r="BF25" s="119"/>
      <c r="BG25" s="119"/>
      <c r="BH25" s="119"/>
      <c r="BI25" s="119"/>
      <c r="BJ25" s="119"/>
      <c r="BK25" s="119"/>
      <c r="BL25" s="119"/>
      <c r="BM25" s="119"/>
      <c r="BN25" s="119"/>
      <c r="BO25" s="119"/>
      <c r="BP25" s="119"/>
      <c r="BQ25" s="119"/>
      <c r="BR25" s="119"/>
      <c r="BS25" s="119"/>
      <c r="BT25" s="535"/>
      <c r="BU25" s="129"/>
      <c r="BV25" s="129"/>
      <c r="BW25" s="129"/>
    </row>
    <row r="26" spans="1:75" s="35" customFormat="1" ht="17.25" customHeight="1">
      <c r="A26" s="118"/>
      <c r="B26" s="119"/>
      <c r="C26" s="119"/>
      <c r="D26" s="119"/>
      <c r="E26" s="119"/>
      <c r="F26" s="119"/>
      <c r="G26" s="119"/>
      <c r="H26" s="119"/>
      <c r="I26" s="119"/>
      <c r="J26" s="119"/>
      <c r="K26" s="119"/>
      <c r="L26" s="118"/>
      <c r="M26" s="119"/>
      <c r="N26" s="119"/>
      <c r="O26" s="119"/>
      <c r="P26" s="119"/>
      <c r="Q26" s="119"/>
      <c r="R26" s="119"/>
      <c r="S26" s="119"/>
      <c r="T26" s="119"/>
      <c r="U26" s="119"/>
      <c r="V26" s="119"/>
      <c r="W26" s="119"/>
      <c r="X26" s="119"/>
      <c r="Y26" s="119"/>
      <c r="Z26" s="119"/>
      <c r="AA26" s="119"/>
      <c r="AB26" s="119"/>
      <c r="AC26" s="119"/>
      <c r="AD26" s="119"/>
      <c r="AE26" s="119"/>
      <c r="AF26" s="118"/>
      <c r="AG26" s="119"/>
      <c r="AH26" s="119"/>
      <c r="AI26" s="119"/>
      <c r="AJ26" s="119"/>
      <c r="AK26" s="119"/>
      <c r="AL26" s="119"/>
      <c r="AM26" s="119"/>
      <c r="AN26" s="119"/>
      <c r="AO26" s="119"/>
      <c r="AP26" s="119"/>
      <c r="AQ26" s="119"/>
      <c r="AR26" s="119"/>
      <c r="AS26" s="119"/>
      <c r="AT26" s="119"/>
      <c r="AU26" s="119"/>
      <c r="AV26" s="119"/>
      <c r="AW26" s="119"/>
      <c r="AX26" s="119"/>
      <c r="AY26" s="119"/>
      <c r="AZ26" s="118"/>
      <c r="BA26" s="119"/>
      <c r="BB26" s="119"/>
      <c r="BC26" s="119"/>
      <c r="BD26" s="119"/>
      <c r="BE26" s="119"/>
      <c r="BF26" s="119"/>
      <c r="BG26" s="119"/>
      <c r="BH26" s="119"/>
      <c r="BI26" s="119"/>
      <c r="BJ26" s="119"/>
      <c r="BK26" s="119"/>
      <c r="BL26" s="119"/>
      <c r="BM26" s="119"/>
      <c r="BN26" s="119"/>
      <c r="BO26" s="119"/>
      <c r="BP26" s="119"/>
      <c r="BQ26" s="119"/>
      <c r="BR26" s="119"/>
      <c r="BS26" s="119"/>
      <c r="BT26" s="535"/>
      <c r="BU26" s="129"/>
      <c r="BV26" s="129"/>
      <c r="BW26" s="129"/>
    </row>
    <row r="27" spans="1:75" s="35" customFormat="1" ht="17.25" customHeight="1">
      <c r="A27" s="118"/>
      <c r="B27" s="119"/>
      <c r="C27" s="119"/>
      <c r="D27" s="119"/>
      <c r="E27" s="119"/>
      <c r="F27" s="119"/>
      <c r="G27" s="119"/>
      <c r="H27" s="119"/>
      <c r="I27" s="119"/>
      <c r="J27" s="119"/>
      <c r="K27" s="119"/>
      <c r="L27" s="118"/>
      <c r="M27" s="119"/>
      <c r="N27" s="119"/>
      <c r="O27" s="119"/>
      <c r="P27" s="119"/>
      <c r="Q27" s="119"/>
      <c r="R27" s="119"/>
      <c r="S27" s="119"/>
      <c r="T27" s="119"/>
      <c r="U27" s="119"/>
      <c r="V27" s="119"/>
      <c r="W27" s="119"/>
      <c r="X27" s="119"/>
      <c r="Y27" s="119"/>
      <c r="Z27" s="119"/>
      <c r="AA27" s="119"/>
      <c r="AB27" s="119"/>
      <c r="AC27" s="119"/>
      <c r="AD27" s="119"/>
      <c r="AE27" s="119"/>
      <c r="AF27" s="118"/>
      <c r="AG27" s="119"/>
      <c r="AH27" s="119"/>
      <c r="AI27" s="119"/>
      <c r="AJ27" s="119"/>
      <c r="AK27" s="119"/>
      <c r="AL27" s="119"/>
      <c r="AM27" s="119"/>
      <c r="AN27" s="119"/>
      <c r="AO27" s="119"/>
      <c r="AP27" s="119"/>
      <c r="AQ27" s="119"/>
      <c r="AR27" s="119"/>
      <c r="AS27" s="119"/>
      <c r="AT27" s="119"/>
      <c r="AU27" s="119"/>
      <c r="AV27" s="119"/>
      <c r="AW27" s="119"/>
      <c r="AX27" s="119"/>
      <c r="AY27" s="119"/>
      <c r="AZ27" s="118"/>
      <c r="BA27" s="119"/>
      <c r="BB27" s="119"/>
      <c r="BC27" s="119"/>
      <c r="BD27" s="119"/>
      <c r="BE27" s="119"/>
      <c r="BF27" s="119"/>
      <c r="BG27" s="119"/>
      <c r="BH27" s="119"/>
      <c r="BI27" s="119"/>
      <c r="BJ27" s="119"/>
      <c r="BK27" s="119"/>
      <c r="BL27" s="119"/>
      <c r="BM27" s="119"/>
      <c r="BN27" s="119"/>
      <c r="BO27" s="119"/>
      <c r="BP27" s="119"/>
      <c r="BQ27" s="119"/>
      <c r="BR27" s="119"/>
      <c r="BS27" s="119"/>
      <c r="BT27" s="535"/>
      <c r="BU27" s="129"/>
      <c r="BV27" s="129"/>
      <c r="BW27" s="129"/>
    </row>
    <row r="28" spans="1:75" s="35" customFormat="1" ht="17.25" customHeight="1">
      <c r="A28" s="118"/>
      <c r="B28" s="119"/>
      <c r="C28" s="119"/>
      <c r="D28" s="119"/>
      <c r="E28" s="119"/>
      <c r="F28" s="119"/>
      <c r="G28" s="119"/>
      <c r="H28" s="119"/>
      <c r="I28" s="119"/>
      <c r="J28" s="119"/>
      <c r="K28" s="119"/>
      <c r="L28" s="118"/>
      <c r="M28" s="119"/>
      <c r="N28" s="119"/>
      <c r="O28" s="119"/>
      <c r="P28" s="119"/>
      <c r="Q28" s="119"/>
      <c r="R28" s="119"/>
      <c r="S28" s="119"/>
      <c r="T28" s="119"/>
      <c r="U28" s="119"/>
      <c r="V28" s="119"/>
      <c r="W28" s="119"/>
      <c r="X28" s="119"/>
      <c r="Y28" s="119"/>
      <c r="Z28" s="119"/>
      <c r="AA28" s="119"/>
      <c r="AB28" s="119"/>
      <c r="AC28" s="119"/>
      <c r="AD28" s="119"/>
      <c r="AE28" s="119"/>
      <c r="AF28" s="118"/>
      <c r="AG28" s="119"/>
      <c r="AH28" s="119"/>
      <c r="AI28" s="119"/>
      <c r="AJ28" s="119"/>
      <c r="AK28" s="119"/>
      <c r="AL28" s="119"/>
      <c r="AM28" s="119"/>
      <c r="AN28" s="119"/>
      <c r="AO28" s="119"/>
      <c r="AP28" s="119"/>
      <c r="AQ28" s="119"/>
      <c r="AR28" s="119"/>
      <c r="AS28" s="119"/>
      <c r="AT28" s="119"/>
      <c r="AU28" s="119"/>
      <c r="AV28" s="119"/>
      <c r="AW28" s="119"/>
      <c r="AX28" s="119"/>
      <c r="AY28" s="119"/>
      <c r="AZ28" s="118"/>
      <c r="BA28" s="119"/>
      <c r="BB28" s="119"/>
      <c r="BC28" s="119"/>
      <c r="BD28" s="119"/>
      <c r="BE28" s="119"/>
      <c r="BF28" s="119"/>
      <c r="BG28" s="119"/>
      <c r="BH28" s="119"/>
      <c r="BI28" s="119"/>
      <c r="BJ28" s="119"/>
      <c r="BK28" s="119"/>
      <c r="BL28" s="119"/>
      <c r="BM28" s="119"/>
      <c r="BN28" s="119"/>
      <c r="BO28" s="119"/>
      <c r="BP28" s="119"/>
      <c r="BQ28" s="119"/>
      <c r="BR28" s="119"/>
      <c r="BS28" s="119"/>
      <c r="BT28" s="535"/>
      <c r="BU28" s="129"/>
      <c r="BV28" s="129"/>
      <c r="BW28" s="129"/>
    </row>
    <row r="29" spans="1:75" s="35" customFormat="1" ht="17.25" customHeight="1">
      <c r="A29" s="118"/>
      <c r="B29" s="119"/>
      <c r="C29" s="119"/>
      <c r="D29" s="119"/>
      <c r="E29" s="119"/>
      <c r="F29" s="119"/>
      <c r="G29" s="119"/>
      <c r="H29" s="119"/>
      <c r="I29" s="119"/>
      <c r="J29" s="119"/>
      <c r="K29" s="119"/>
      <c r="L29" s="118"/>
      <c r="M29" s="119"/>
      <c r="N29" s="119"/>
      <c r="O29" s="119"/>
      <c r="P29" s="119"/>
      <c r="Q29" s="119"/>
      <c r="R29" s="119"/>
      <c r="S29" s="119"/>
      <c r="T29" s="119"/>
      <c r="U29" s="119"/>
      <c r="V29" s="119"/>
      <c r="W29" s="119"/>
      <c r="X29" s="119"/>
      <c r="Y29" s="119"/>
      <c r="Z29" s="119"/>
      <c r="AA29" s="119"/>
      <c r="AB29" s="119"/>
      <c r="AC29" s="119"/>
      <c r="AD29" s="119"/>
      <c r="AE29" s="119"/>
      <c r="AF29" s="118"/>
      <c r="AG29" s="119"/>
      <c r="AH29" s="119"/>
      <c r="AI29" s="119"/>
      <c r="AJ29" s="119"/>
      <c r="AK29" s="119"/>
      <c r="AL29" s="119"/>
      <c r="AM29" s="119"/>
      <c r="AN29" s="119"/>
      <c r="AO29" s="119"/>
      <c r="AP29" s="119"/>
      <c r="AQ29" s="119"/>
      <c r="AR29" s="119"/>
      <c r="AS29" s="119"/>
      <c r="AT29" s="119"/>
      <c r="AU29" s="119"/>
      <c r="AV29" s="119"/>
      <c r="AW29" s="119"/>
      <c r="AX29" s="119"/>
      <c r="AY29" s="119"/>
      <c r="AZ29" s="118"/>
      <c r="BA29" s="119"/>
      <c r="BB29" s="119"/>
      <c r="BC29" s="119"/>
      <c r="BD29" s="119"/>
      <c r="BE29" s="119"/>
      <c r="BF29" s="119"/>
      <c r="BG29" s="119"/>
      <c r="BH29" s="119"/>
      <c r="BI29" s="119"/>
      <c r="BJ29" s="119"/>
      <c r="BK29" s="119"/>
      <c r="BL29" s="119"/>
      <c r="BM29" s="119"/>
      <c r="BN29" s="119"/>
      <c r="BO29" s="119"/>
      <c r="BP29" s="119"/>
      <c r="BQ29" s="119"/>
      <c r="BR29" s="119"/>
      <c r="BS29" s="119"/>
      <c r="BT29" s="535"/>
      <c r="BU29" s="129"/>
      <c r="BV29" s="129"/>
      <c r="BW29" s="129"/>
    </row>
    <row r="30" spans="1:75" s="35" customFormat="1" ht="17.25" customHeight="1">
      <c r="A30" s="118"/>
      <c r="B30" s="119"/>
      <c r="C30" s="119"/>
      <c r="D30" s="119"/>
      <c r="E30" s="119"/>
      <c r="F30" s="119"/>
      <c r="G30" s="119"/>
      <c r="H30" s="119"/>
      <c r="I30" s="119"/>
      <c r="J30" s="119"/>
      <c r="K30" s="119"/>
      <c r="L30" s="118"/>
      <c r="M30" s="119"/>
      <c r="N30" s="119"/>
      <c r="O30" s="119"/>
      <c r="P30" s="119"/>
      <c r="Q30" s="119"/>
      <c r="R30" s="119"/>
      <c r="S30" s="119"/>
      <c r="T30" s="119"/>
      <c r="U30" s="119"/>
      <c r="V30" s="119"/>
      <c r="W30" s="119"/>
      <c r="X30" s="119"/>
      <c r="Y30" s="119"/>
      <c r="Z30" s="119"/>
      <c r="AA30" s="119"/>
      <c r="AB30" s="119"/>
      <c r="AC30" s="119"/>
      <c r="AD30" s="119"/>
      <c r="AE30" s="119"/>
      <c r="AF30" s="118"/>
      <c r="AG30" s="119"/>
      <c r="AH30" s="119"/>
      <c r="AI30" s="119"/>
      <c r="AJ30" s="119"/>
      <c r="AK30" s="119"/>
      <c r="AL30" s="119"/>
      <c r="AM30" s="119"/>
      <c r="AN30" s="119"/>
      <c r="AO30" s="119"/>
      <c r="AP30" s="119"/>
      <c r="AQ30" s="119"/>
      <c r="AR30" s="119"/>
      <c r="AS30" s="119"/>
      <c r="AT30" s="119"/>
      <c r="AU30" s="119"/>
      <c r="AV30" s="119"/>
      <c r="AW30" s="119"/>
      <c r="AX30" s="119"/>
      <c r="AY30" s="119"/>
      <c r="AZ30" s="118"/>
      <c r="BA30" s="119"/>
      <c r="BB30" s="119"/>
      <c r="BC30" s="119"/>
      <c r="BD30" s="119"/>
      <c r="BE30" s="119"/>
      <c r="BF30" s="119"/>
      <c r="BG30" s="119"/>
      <c r="BH30" s="119"/>
      <c r="BI30" s="119"/>
      <c r="BJ30" s="119"/>
      <c r="BK30" s="119"/>
      <c r="BL30" s="119"/>
      <c r="BM30" s="119"/>
      <c r="BN30" s="119"/>
      <c r="BO30" s="119"/>
      <c r="BP30" s="119"/>
      <c r="BQ30" s="119"/>
      <c r="BR30" s="119"/>
      <c r="BS30" s="119"/>
      <c r="BT30" s="535"/>
      <c r="BU30" s="129"/>
      <c r="BV30" s="129"/>
      <c r="BW30" s="129"/>
    </row>
    <row r="31" spans="1:75" s="35" customFormat="1" ht="17.25" customHeight="1">
      <c r="A31" s="118"/>
      <c r="B31" s="119"/>
      <c r="C31" s="119"/>
      <c r="D31" s="119"/>
      <c r="E31" s="119"/>
      <c r="F31" s="119"/>
      <c r="G31" s="119"/>
      <c r="H31" s="119"/>
      <c r="I31" s="119"/>
      <c r="J31" s="119"/>
      <c r="K31" s="119"/>
      <c r="L31" s="118"/>
      <c r="M31" s="119"/>
      <c r="N31" s="119"/>
      <c r="O31" s="119"/>
      <c r="P31" s="119"/>
      <c r="Q31" s="119"/>
      <c r="R31" s="119"/>
      <c r="S31" s="119"/>
      <c r="T31" s="119"/>
      <c r="U31" s="119"/>
      <c r="V31" s="119"/>
      <c r="W31" s="119"/>
      <c r="X31" s="119"/>
      <c r="Y31" s="119"/>
      <c r="Z31" s="119"/>
      <c r="AA31" s="119"/>
      <c r="AB31" s="119"/>
      <c r="AC31" s="119"/>
      <c r="AD31" s="119"/>
      <c r="AE31" s="119"/>
      <c r="AF31" s="118"/>
      <c r="AG31" s="119"/>
      <c r="AH31" s="119"/>
      <c r="AI31" s="119"/>
      <c r="AJ31" s="119"/>
      <c r="AK31" s="119"/>
      <c r="AL31" s="119"/>
      <c r="AM31" s="119"/>
      <c r="AN31" s="119"/>
      <c r="AO31" s="119"/>
      <c r="AP31" s="119"/>
      <c r="AQ31" s="119"/>
      <c r="AR31" s="119"/>
      <c r="AS31" s="119"/>
      <c r="AT31" s="119"/>
      <c r="AU31" s="119"/>
      <c r="AV31" s="119"/>
      <c r="AW31" s="119"/>
      <c r="AX31" s="119"/>
      <c r="AY31" s="119"/>
      <c r="AZ31" s="118"/>
      <c r="BA31" s="119"/>
      <c r="BB31" s="119"/>
      <c r="BC31" s="119"/>
      <c r="BD31" s="119"/>
      <c r="BE31" s="119"/>
      <c r="BF31" s="119"/>
      <c r="BG31" s="119"/>
      <c r="BH31" s="119"/>
      <c r="BI31" s="119"/>
      <c r="BJ31" s="119"/>
      <c r="BK31" s="119"/>
      <c r="BL31" s="119"/>
      <c r="BM31" s="119"/>
      <c r="BN31" s="119"/>
      <c r="BO31" s="119"/>
      <c r="BP31" s="119"/>
      <c r="BQ31" s="119"/>
      <c r="BR31" s="119"/>
      <c r="BS31" s="119"/>
      <c r="BT31" s="535"/>
      <c r="BU31" s="129"/>
      <c r="BV31" s="129"/>
      <c r="BW31" s="129"/>
    </row>
    <row r="32" spans="1:75" s="35" customFormat="1" ht="17.25" customHeight="1">
      <c r="A32" s="118"/>
      <c r="B32" s="119"/>
      <c r="C32" s="119"/>
      <c r="D32" s="119"/>
      <c r="E32" s="119"/>
      <c r="F32" s="119"/>
      <c r="G32" s="119"/>
      <c r="H32" s="119"/>
      <c r="I32" s="119"/>
      <c r="J32" s="119"/>
      <c r="K32" s="119"/>
      <c r="L32" s="118"/>
      <c r="M32" s="119"/>
      <c r="N32" s="119"/>
      <c r="O32" s="119"/>
      <c r="P32" s="119"/>
      <c r="Q32" s="119"/>
      <c r="R32" s="119"/>
      <c r="S32" s="119"/>
      <c r="T32" s="119"/>
      <c r="U32" s="119"/>
      <c r="V32" s="119"/>
      <c r="W32" s="119"/>
      <c r="X32" s="119"/>
      <c r="Y32" s="119"/>
      <c r="Z32" s="119"/>
      <c r="AA32" s="119"/>
      <c r="AB32" s="119"/>
      <c r="AC32" s="119"/>
      <c r="AD32" s="119"/>
      <c r="AE32" s="119"/>
      <c r="AF32" s="118"/>
      <c r="AG32" s="119"/>
      <c r="AH32" s="119"/>
      <c r="AI32" s="119"/>
      <c r="AJ32" s="119"/>
      <c r="AK32" s="119"/>
      <c r="AL32" s="119"/>
      <c r="AM32" s="119"/>
      <c r="AN32" s="119"/>
      <c r="AO32" s="119"/>
      <c r="AP32" s="119"/>
      <c r="AQ32" s="119"/>
      <c r="AR32" s="119"/>
      <c r="AS32" s="119"/>
      <c r="AT32" s="119"/>
      <c r="AU32" s="119"/>
      <c r="AV32" s="119"/>
      <c r="AW32" s="119"/>
      <c r="AX32" s="119"/>
      <c r="AY32" s="119"/>
      <c r="AZ32" s="118"/>
      <c r="BA32" s="119"/>
      <c r="BB32" s="119"/>
      <c r="BC32" s="119"/>
      <c r="BD32" s="119"/>
      <c r="BE32" s="119"/>
      <c r="BF32" s="119"/>
      <c r="BG32" s="119"/>
      <c r="BH32" s="119"/>
      <c r="BI32" s="119"/>
      <c r="BJ32" s="119"/>
      <c r="BK32" s="119"/>
      <c r="BL32" s="119"/>
      <c r="BM32" s="119"/>
      <c r="BN32" s="119"/>
      <c r="BO32" s="119"/>
      <c r="BP32" s="119"/>
      <c r="BQ32" s="119"/>
      <c r="BR32" s="119"/>
      <c r="BS32" s="119"/>
      <c r="BT32" s="535"/>
      <c r="BU32" s="129"/>
      <c r="BV32" s="129"/>
      <c r="BW32" s="129"/>
    </row>
    <row r="33" spans="1:75" s="35" customFormat="1" ht="17.25" customHeight="1">
      <c r="A33" s="118"/>
      <c r="B33" s="119"/>
      <c r="C33" s="119"/>
      <c r="D33" s="119"/>
      <c r="E33" s="119"/>
      <c r="F33" s="119"/>
      <c r="G33" s="119"/>
      <c r="H33" s="119"/>
      <c r="I33" s="119"/>
      <c r="J33" s="119"/>
      <c r="K33" s="119"/>
      <c r="L33" s="118"/>
      <c r="M33" s="119"/>
      <c r="N33" s="119"/>
      <c r="O33" s="119"/>
      <c r="P33" s="119"/>
      <c r="Q33" s="119"/>
      <c r="R33" s="119"/>
      <c r="S33" s="119"/>
      <c r="T33" s="119"/>
      <c r="U33" s="119"/>
      <c r="V33" s="119"/>
      <c r="W33" s="119"/>
      <c r="X33" s="119"/>
      <c r="Y33" s="119"/>
      <c r="Z33" s="119"/>
      <c r="AA33" s="119"/>
      <c r="AB33" s="119"/>
      <c r="AC33" s="119"/>
      <c r="AD33" s="119"/>
      <c r="AE33" s="119"/>
      <c r="AF33" s="118"/>
      <c r="AG33" s="119"/>
      <c r="AH33" s="119"/>
      <c r="AI33" s="119"/>
      <c r="AJ33" s="119"/>
      <c r="AK33" s="119"/>
      <c r="AL33" s="119"/>
      <c r="AM33" s="119"/>
      <c r="AN33" s="119"/>
      <c r="AO33" s="119"/>
      <c r="AP33" s="119"/>
      <c r="AQ33" s="119"/>
      <c r="AR33" s="119"/>
      <c r="AS33" s="119"/>
      <c r="AT33" s="119"/>
      <c r="AU33" s="119"/>
      <c r="AV33" s="119"/>
      <c r="AW33" s="119"/>
      <c r="AX33" s="119"/>
      <c r="AY33" s="119"/>
      <c r="AZ33" s="118"/>
      <c r="BA33" s="119"/>
      <c r="BB33" s="119"/>
      <c r="BC33" s="119"/>
      <c r="BD33" s="119"/>
      <c r="BE33" s="119"/>
      <c r="BF33" s="119"/>
      <c r="BG33" s="119"/>
      <c r="BH33" s="119"/>
      <c r="BI33" s="119"/>
      <c r="BJ33" s="119"/>
      <c r="BK33" s="119"/>
      <c r="BL33" s="119"/>
      <c r="BM33" s="119"/>
      <c r="BN33" s="119"/>
      <c r="BO33" s="119"/>
      <c r="BP33" s="119"/>
      <c r="BQ33" s="119"/>
      <c r="BR33" s="119"/>
      <c r="BS33" s="119"/>
      <c r="BT33" s="535"/>
      <c r="BU33" s="129"/>
      <c r="BV33" s="129"/>
      <c r="BW33" s="129"/>
    </row>
    <row r="34" spans="1:75" s="35" customFormat="1" ht="17.25" customHeight="1">
      <c r="A34" s="118"/>
      <c r="B34" s="119"/>
      <c r="C34" s="119"/>
      <c r="D34" s="119"/>
      <c r="E34" s="119"/>
      <c r="F34" s="119"/>
      <c r="G34" s="119"/>
      <c r="H34" s="119"/>
      <c r="I34" s="119"/>
      <c r="J34" s="119"/>
      <c r="K34" s="119"/>
      <c r="L34" s="118"/>
      <c r="M34" s="119"/>
      <c r="N34" s="119"/>
      <c r="O34" s="119"/>
      <c r="P34" s="119"/>
      <c r="Q34" s="119"/>
      <c r="R34" s="119"/>
      <c r="S34" s="119"/>
      <c r="T34" s="119"/>
      <c r="U34" s="119"/>
      <c r="V34" s="119"/>
      <c r="W34" s="119"/>
      <c r="X34" s="119"/>
      <c r="Y34" s="119"/>
      <c r="Z34" s="119"/>
      <c r="AA34" s="119"/>
      <c r="AB34" s="119"/>
      <c r="AC34" s="119"/>
      <c r="AD34" s="119"/>
      <c r="AE34" s="119"/>
      <c r="AF34" s="118"/>
      <c r="AG34" s="119"/>
      <c r="AH34" s="119"/>
      <c r="AI34" s="119"/>
      <c r="AJ34" s="119"/>
      <c r="AK34" s="119"/>
      <c r="AL34" s="119"/>
      <c r="AM34" s="119"/>
      <c r="AN34" s="119"/>
      <c r="AO34" s="119"/>
      <c r="AP34" s="119"/>
      <c r="AQ34" s="119"/>
      <c r="AR34" s="119"/>
      <c r="AS34" s="119"/>
      <c r="AT34" s="119"/>
      <c r="AU34" s="119"/>
      <c r="AV34" s="119"/>
      <c r="AW34" s="119"/>
      <c r="AX34" s="119"/>
      <c r="AY34" s="119"/>
      <c r="AZ34" s="118"/>
      <c r="BA34" s="119"/>
      <c r="BB34" s="119"/>
      <c r="BC34" s="119"/>
      <c r="BD34" s="119"/>
      <c r="BE34" s="119"/>
      <c r="BF34" s="119"/>
      <c r="BG34" s="119"/>
      <c r="BH34" s="119"/>
      <c r="BI34" s="119"/>
      <c r="BJ34" s="119"/>
      <c r="BK34" s="119"/>
      <c r="BL34" s="119"/>
      <c r="BM34" s="119"/>
      <c r="BN34" s="119"/>
      <c r="BO34" s="119"/>
      <c r="BP34" s="119"/>
      <c r="BQ34" s="119"/>
      <c r="BR34" s="119"/>
      <c r="BS34" s="119"/>
      <c r="BT34" s="535"/>
      <c r="BU34" s="129"/>
      <c r="BV34" s="129"/>
      <c r="BW34" s="129"/>
    </row>
    <row r="35" spans="1:75" s="35" customFormat="1" ht="17.25" customHeight="1">
      <c r="A35" s="118"/>
      <c r="B35" s="119"/>
      <c r="C35" s="119"/>
      <c r="D35" s="119"/>
      <c r="E35" s="119"/>
      <c r="F35" s="119"/>
      <c r="G35" s="119"/>
      <c r="H35" s="119"/>
      <c r="I35" s="119"/>
      <c r="J35" s="119"/>
      <c r="K35" s="119"/>
      <c r="L35" s="118"/>
      <c r="M35" s="119"/>
      <c r="N35" s="119"/>
      <c r="O35" s="119"/>
      <c r="P35" s="119"/>
      <c r="Q35" s="119"/>
      <c r="R35" s="119"/>
      <c r="S35" s="119"/>
      <c r="T35" s="119"/>
      <c r="U35" s="119"/>
      <c r="V35" s="119"/>
      <c r="W35" s="119"/>
      <c r="X35" s="119"/>
      <c r="Y35" s="119"/>
      <c r="Z35" s="119"/>
      <c r="AA35" s="119"/>
      <c r="AB35" s="119"/>
      <c r="AC35" s="119"/>
      <c r="AD35" s="119"/>
      <c r="AE35" s="119"/>
      <c r="AF35" s="118"/>
      <c r="AG35" s="119"/>
      <c r="AH35" s="119"/>
      <c r="AI35" s="119"/>
      <c r="AJ35" s="119"/>
      <c r="AK35" s="119"/>
      <c r="AL35" s="119"/>
      <c r="AM35" s="119"/>
      <c r="AN35" s="119"/>
      <c r="AO35" s="119"/>
      <c r="AP35" s="119"/>
      <c r="AQ35" s="119"/>
      <c r="AR35" s="119"/>
      <c r="AS35" s="119"/>
      <c r="AT35" s="119"/>
      <c r="AU35" s="119"/>
      <c r="AV35" s="119"/>
      <c r="AW35" s="119"/>
      <c r="AX35" s="119"/>
      <c r="AY35" s="119"/>
      <c r="AZ35" s="118"/>
      <c r="BA35" s="119"/>
      <c r="BB35" s="119"/>
      <c r="BC35" s="119"/>
      <c r="BD35" s="119"/>
      <c r="BE35" s="119"/>
      <c r="BF35" s="119"/>
      <c r="BG35" s="119"/>
      <c r="BH35" s="119"/>
      <c r="BI35" s="119"/>
      <c r="BJ35" s="119"/>
      <c r="BK35" s="119"/>
      <c r="BL35" s="119"/>
      <c r="BM35" s="119"/>
      <c r="BN35" s="119"/>
      <c r="BO35" s="119"/>
      <c r="BP35" s="119"/>
      <c r="BQ35" s="119"/>
      <c r="BR35" s="119"/>
      <c r="BS35" s="119"/>
      <c r="BT35" s="535"/>
      <c r="BU35" s="129"/>
      <c r="BV35" s="129"/>
      <c r="BW35" s="129"/>
    </row>
    <row r="36" spans="1:75" s="35" customFormat="1" ht="17.25" customHeight="1">
      <c r="A36" s="118"/>
      <c r="B36" s="119"/>
      <c r="C36" s="119"/>
      <c r="D36" s="119"/>
      <c r="E36" s="119"/>
      <c r="F36" s="119"/>
      <c r="G36" s="119"/>
      <c r="H36" s="119"/>
      <c r="I36" s="119"/>
      <c r="J36" s="119"/>
      <c r="K36" s="119"/>
      <c r="L36" s="118"/>
      <c r="M36" s="119"/>
      <c r="N36" s="119"/>
      <c r="O36" s="119"/>
      <c r="P36" s="119"/>
      <c r="Q36" s="119"/>
      <c r="R36" s="119"/>
      <c r="S36" s="119"/>
      <c r="T36" s="119"/>
      <c r="U36" s="119"/>
      <c r="V36" s="119"/>
      <c r="W36" s="119"/>
      <c r="X36" s="119"/>
      <c r="Y36" s="119"/>
      <c r="Z36" s="119"/>
      <c r="AA36" s="119"/>
      <c r="AB36" s="119"/>
      <c r="AC36" s="119"/>
      <c r="AD36" s="119"/>
      <c r="AE36" s="119"/>
      <c r="AF36" s="118"/>
      <c r="AG36" s="119"/>
      <c r="AH36" s="119"/>
      <c r="AI36" s="119"/>
      <c r="AJ36" s="119"/>
      <c r="AK36" s="119"/>
      <c r="AL36" s="119"/>
      <c r="AM36" s="119"/>
      <c r="AN36" s="119"/>
      <c r="AO36" s="119"/>
      <c r="AP36" s="119"/>
      <c r="AQ36" s="119"/>
      <c r="AR36" s="119"/>
      <c r="AS36" s="119"/>
      <c r="AT36" s="119"/>
      <c r="AU36" s="119"/>
      <c r="AV36" s="119"/>
      <c r="AW36" s="119"/>
      <c r="AX36" s="119"/>
      <c r="AY36" s="119"/>
      <c r="AZ36" s="118"/>
      <c r="BA36" s="119"/>
      <c r="BB36" s="119"/>
      <c r="BC36" s="119"/>
      <c r="BD36" s="119"/>
      <c r="BE36" s="119"/>
      <c r="BF36" s="119"/>
      <c r="BG36" s="119"/>
      <c r="BH36" s="119"/>
      <c r="BI36" s="119"/>
      <c r="BJ36" s="119"/>
      <c r="BK36" s="119"/>
      <c r="BL36" s="119"/>
      <c r="BM36" s="119"/>
      <c r="BN36" s="119"/>
      <c r="BO36" s="119"/>
      <c r="BP36" s="119"/>
      <c r="BQ36" s="119"/>
      <c r="BR36" s="119"/>
      <c r="BS36" s="119"/>
      <c r="BT36" s="535"/>
      <c r="BU36" s="129"/>
      <c r="BV36" s="129"/>
      <c r="BW36" s="129"/>
    </row>
    <row r="37" spans="1:75" s="35" customFormat="1" ht="17.25" customHeight="1">
      <c r="A37" s="118"/>
      <c r="B37" s="119"/>
      <c r="C37" s="119"/>
      <c r="D37" s="119"/>
      <c r="E37" s="119"/>
      <c r="F37" s="119"/>
      <c r="G37" s="119"/>
      <c r="H37" s="119"/>
      <c r="I37" s="119"/>
      <c r="J37" s="119"/>
      <c r="K37" s="119"/>
      <c r="L37" s="118"/>
      <c r="M37" s="119"/>
      <c r="N37" s="119"/>
      <c r="O37" s="119"/>
      <c r="P37" s="119"/>
      <c r="Q37" s="119"/>
      <c r="R37" s="119"/>
      <c r="S37" s="119"/>
      <c r="T37" s="119"/>
      <c r="U37" s="119"/>
      <c r="V37" s="119"/>
      <c r="W37" s="119"/>
      <c r="X37" s="119"/>
      <c r="Y37" s="119"/>
      <c r="Z37" s="119"/>
      <c r="AA37" s="119"/>
      <c r="AB37" s="119"/>
      <c r="AC37" s="119"/>
      <c r="AD37" s="119"/>
      <c r="AE37" s="119"/>
      <c r="AF37" s="118"/>
      <c r="AG37" s="119"/>
      <c r="AH37" s="119"/>
      <c r="AI37" s="119"/>
      <c r="AJ37" s="119"/>
      <c r="AK37" s="119"/>
      <c r="AL37" s="119"/>
      <c r="AM37" s="119"/>
      <c r="AN37" s="119"/>
      <c r="AO37" s="119"/>
      <c r="AP37" s="119"/>
      <c r="AQ37" s="119"/>
      <c r="AR37" s="119"/>
      <c r="AS37" s="119"/>
      <c r="AT37" s="119"/>
      <c r="AU37" s="119"/>
      <c r="AV37" s="119"/>
      <c r="AW37" s="119"/>
      <c r="AX37" s="119"/>
      <c r="AY37" s="119"/>
      <c r="AZ37" s="118"/>
      <c r="BA37" s="119"/>
      <c r="BB37" s="119"/>
      <c r="BC37" s="119"/>
      <c r="BD37" s="119"/>
      <c r="BE37" s="119"/>
      <c r="BF37" s="119"/>
      <c r="BG37" s="119"/>
      <c r="BH37" s="119"/>
      <c r="BI37" s="119"/>
      <c r="BJ37" s="119"/>
      <c r="BK37" s="119"/>
      <c r="BL37" s="119"/>
      <c r="BM37" s="119"/>
      <c r="BN37" s="119"/>
      <c r="BO37" s="119"/>
      <c r="BP37" s="119"/>
      <c r="BQ37" s="119"/>
      <c r="BR37" s="119"/>
      <c r="BS37" s="119"/>
      <c r="BT37" s="535"/>
      <c r="BU37" s="129"/>
      <c r="BV37" s="129"/>
      <c r="BW37" s="129"/>
    </row>
    <row r="38" spans="1:75" s="35" customFormat="1" ht="17.25" customHeight="1">
      <c r="A38" s="118"/>
      <c r="B38" s="119"/>
      <c r="C38" s="119"/>
      <c r="D38" s="119"/>
      <c r="E38" s="119"/>
      <c r="F38" s="119"/>
      <c r="G38" s="119"/>
      <c r="H38" s="119"/>
      <c r="I38" s="119"/>
      <c r="J38" s="119"/>
      <c r="K38" s="119"/>
      <c r="L38" s="118"/>
      <c r="M38" s="119"/>
      <c r="N38" s="119"/>
      <c r="O38" s="119"/>
      <c r="P38" s="119"/>
      <c r="Q38" s="119"/>
      <c r="R38" s="119"/>
      <c r="S38" s="119"/>
      <c r="T38" s="119"/>
      <c r="U38" s="119"/>
      <c r="V38" s="119"/>
      <c r="W38" s="119"/>
      <c r="X38" s="119"/>
      <c r="Y38" s="119"/>
      <c r="Z38" s="119"/>
      <c r="AA38" s="119"/>
      <c r="AB38" s="119"/>
      <c r="AC38" s="119"/>
      <c r="AD38" s="119"/>
      <c r="AE38" s="119"/>
      <c r="AF38" s="118"/>
      <c r="AG38" s="119"/>
      <c r="AH38" s="119"/>
      <c r="AI38" s="119"/>
      <c r="AJ38" s="119"/>
      <c r="AK38" s="119"/>
      <c r="AL38" s="119"/>
      <c r="AM38" s="119"/>
      <c r="AN38" s="119"/>
      <c r="AO38" s="119"/>
      <c r="AP38" s="119"/>
      <c r="AQ38" s="119"/>
      <c r="AR38" s="119"/>
      <c r="AS38" s="119"/>
      <c r="AT38" s="119"/>
      <c r="AU38" s="119"/>
      <c r="AV38" s="119"/>
      <c r="AW38" s="119"/>
      <c r="AX38" s="119"/>
      <c r="AY38" s="119"/>
      <c r="AZ38" s="118"/>
      <c r="BA38" s="119"/>
      <c r="BB38" s="119"/>
      <c r="BC38" s="119"/>
      <c r="BD38" s="119"/>
      <c r="BE38" s="119"/>
      <c r="BF38" s="119"/>
      <c r="BG38" s="119"/>
      <c r="BH38" s="119"/>
      <c r="BI38" s="119"/>
      <c r="BJ38" s="119"/>
      <c r="BK38" s="119"/>
      <c r="BL38" s="119"/>
      <c r="BM38" s="119"/>
      <c r="BN38" s="119"/>
      <c r="BO38" s="119"/>
      <c r="BP38" s="119"/>
      <c r="BQ38" s="119"/>
      <c r="BR38" s="119"/>
      <c r="BS38" s="119"/>
      <c r="BT38" s="535"/>
      <c r="BU38" s="129"/>
      <c r="BV38" s="129"/>
      <c r="BW38" s="129"/>
    </row>
    <row r="39" spans="1:75" s="35" customFormat="1" ht="17.25" customHeight="1">
      <c r="A39" s="118"/>
      <c r="B39" s="119"/>
      <c r="C39" s="119"/>
      <c r="D39" s="119"/>
      <c r="E39" s="119"/>
      <c r="F39" s="119"/>
      <c r="G39" s="119"/>
      <c r="H39" s="119"/>
      <c r="I39" s="119"/>
      <c r="J39" s="119"/>
      <c r="K39" s="119"/>
      <c r="L39" s="118"/>
      <c r="M39" s="119"/>
      <c r="N39" s="119"/>
      <c r="O39" s="119"/>
      <c r="P39" s="119"/>
      <c r="Q39" s="119"/>
      <c r="R39" s="119"/>
      <c r="S39" s="119"/>
      <c r="T39" s="119"/>
      <c r="U39" s="119"/>
      <c r="V39" s="119"/>
      <c r="W39" s="119"/>
      <c r="X39" s="119"/>
      <c r="Y39" s="119"/>
      <c r="Z39" s="119"/>
      <c r="AA39" s="119"/>
      <c r="AB39" s="119"/>
      <c r="AC39" s="119"/>
      <c r="AD39" s="119"/>
      <c r="AE39" s="119"/>
      <c r="AF39" s="118"/>
      <c r="AG39" s="119"/>
      <c r="AH39" s="119"/>
      <c r="AI39" s="119"/>
      <c r="AJ39" s="119"/>
      <c r="AK39" s="119"/>
      <c r="AL39" s="119"/>
      <c r="AM39" s="119"/>
      <c r="AN39" s="119"/>
      <c r="AO39" s="119"/>
      <c r="AP39" s="119"/>
      <c r="AQ39" s="119"/>
      <c r="AR39" s="119"/>
      <c r="AS39" s="119"/>
      <c r="AT39" s="119"/>
      <c r="AU39" s="119"/>
      <c r="AV39" s="119"/>
      <c r="AW39" s="119"/>
      <c r="AX39" s="119"/>
      <c r="AY39" s="119"/>
      <c r="AZ39" s="118"/>
      <c r="BA39" s="119"/>
      <c r="BB39" s="119"/>
      <c r="BC39" s="119"/>
      <c r="BD39" s="119"/>
      <c r="BE39" s="119"/>
      <c r="BF39" s="119"/>
      <c r="BG39" s="119"/>
      <c r="BH39" s="119"/>
      <c r="BI39" s="119"/>
      <c r="BJ39" s="119"/>
      <c r="BK39" s="119"/>
      <c r="BL39" s="119"/>
      <c r="BM39" s="119"/>
      <c r="BN39" s="119"/>
      <c r="BO39" s="119"/>
      <c r="BP39" s="119"/>
      <c r="BQ39" s="119"/>
      <c r="BR39" s="119"/>
      <c r="BS39" s="119"/>
      <c r="BT39" s="535"/>
      <c r="BU39" s="129"/>
      <c r="BV39" s="129"/>
      <c r="BW39" s="129"/>
    </row>
    <row r="40" spans="1:75" s="35" customFormat="1" ht="17.25" customHeight="1">
      <c r="A40" s="118"/>
      <c r="B40" s="119"/>
      <c r="C40" s="119"/>
      <c r="D40" s="119"/>
      <c r="E40" s="119"/>
      <c r="F40" s="119"/>
      <c r="G40" s="119"/>
      <c r="H40" s="119"/>
      <c r="I40" s="119"/>
      <c r="J40" s="119"/>
      <c r="K40" s="119"/>
      <c r="L40" s="118"/>
      <c r="M40" s="119"/>
      <c r="N40" s="119"/>
      <c r="O40" s="119"/>
      <c r="P40" s="119"/>
      <c r="Q40" s="119"/>
      <c r="R40" s="119"/>
      <c r="S40" s="119"/>
      <c r="T40" s="119"/>
      <c r="U40" s="119"/>
      <c r="V40" s="119"/>
      <c r="W40" s="119"/>
      <c r="X40" s="119"/>
      <c r="Y40" s="119"/>
      <c r="Z40" s="119"/>
      <c r="AA40" s="119"/>
      <c r="AB40" s="119"/>
      <c r="AC40" s="119"/>
      <c r="AD40" s="119"/>
      <c r="AE40" s="119"/>
      <c r="AF40" s="118"/>
      <c r="AG40" s="119"/>
      <c r="AH40" s="119"/>
      <c r="AI40" s="119"/>
      <c r="AJ40" s="119"/>
      <c r="AK40" s="119"/>
      <c r="AL40" s="119"/>
      <c r="AM40" s="119"/>
      <c r="AN40" s="119"/>
      <c r="AO40" s="119"/>
      <c r="AP40" s="119"/>
      <c r="AQ40" s="119"/>
      <c r="AR40" s="119"/>
      <c r="AS40" s="119"/>
      <c r="AT40" s="119"/>
      <c r="AU40" s="119"/>
      <c r="AV40" s="119"/>
      <c r="AW40" s="119"/>
      <c r="AX40" s="119"/>
      <c r="AY40" s="119"/>
      <c r="AZ40" s="118"/>
      <c r="BA40" s="119"/>
      <c r="BB40" s="119"/>
      <c r="BC40" s="119"/>
      <c r="BD40" s="119"/>
      <c r="BE40" s="119"/>
      <c r="BF40" s="119"/>
      <c r="BG40" s="119"/>
      <c r="BH40" s="119"/>
      <c r="BI40" s="119"/>
      <c r="BJ40" s="119"/>
      <c r="BK40" s="119"/>
      <c r="BL40" s="119"/>
      <c r="BM40" s="119"/>
      <c r="BN40" s="119"/>
      <c r="BO40" s="119"/>
      <c r="BP40" s="119"/>
      <c r="BQ40" s="119"/>
      <c r="BR40" s="119"/>
      <c r="BS40" s="119"/>
      <c r="BT40" s="535"/>
      <c r="BU40" s="129"/>
      <c r="BV40" s="129"/>
      <c r="BW40" s="129"/>
    </row>
    <row r="41" spans="1:75" s="35" customFormat="1" ht="17.25" customHeight="1">
      <c r="A41" s="118"/>
      <c r="B41" s="119"/>
      <c r="C41" s="119"/>
      <c r="D41" s="119"/>
      <c r="E41" s="119"/>
      <c r="F41" s="119"/>
      <c r="G41" s="119"/>
      <c r="H41" s="119"/>
      <c r="I41" s="119"/>
      <c r="J41" s="119"/>
      <c r="K41" s="119"/>
      <c r="L41" s="118"/>
      <c r="M41" s="119"/>
      <c r="N41" s="119"/>
      <c r="O41" s="119"/>
      <c r="P41" s="119"/>
      <c r="Q41" s="119"/>
      <c r="R41" s="119"/>
      <c r="S41" s="119"/>
      <c r="T41" s="119"/>
      <c r="U41" s="119"/>
      <c r="V41" s="119"/>
      <c r="W41" s="119"/>
      <c r="X41" s="119"/>
      <c r="Y41" s="119"/>
      <c r="Z41" s="119"/>
      <c r="AA41" s="119"/>
      <c r="AB41" s="119"/>
      <c r="AC41" s="119"/>
      <c r="AD41" s="119"/>
      <c r="AE41" s="119"/>
      <c r="AF41" s="118"/>
      <c r="AG41" s="119"/>
      <c r="AH41" s="119"/>
      <c r="AI41" s="119"/>
      <c r="AJ41" s="119"/>
      <c r="AK41" s="119"/>
      <c r="AL41" s="119"/>
      <c r="AM41" s="119"/>
      <c r="AN41" s="119"/>
      <c r="AO41" s="119"/>
      <c r="AP41" s="119"/>
      <c r="AQ41" s="119"/>
      <c r="AR41" s="119"/>
      <c r="AS41" s="119"/>
      <c r="AT41" s="119"/>
      <c r="AU41" s="119"/>
      <c r="AV41" s="119"/>
      <c r="AW41" s="119"/>
      <c r="AX41" s="119"/>
      <c r="AY41" s="119"/>
      <c r="AZ41" s="118"/>
      <c r="BA41" s="119"/>
      <c r="BB41" s="119"/>
      <c r="BC41" s="119"/>
      <c r="BD41" s="119"/>
      <c r="BE41" s="119"/>
      <c r="BF41" s="119"/>
      <c r="BG41" s="119"/>
      <c r="BH41" s="119"/>
      <c r="BI41" s="119"/>
      <c r="BJ41" s="119"/>
      <c r="BK41" s="119"/>
      <c r="BL41" s="119"/>
      <c r="BM41" s="119"/>
      <c r="BN41" s="119"/>
      <c r="BO41" s="119"/>
      <c r="BP41" s="119"/>
      <c r="BQ41" s="119"/>
      <c r="BR41" s="119"/>
      <c r="BS41" s="119"/>
      <c r="BT41" s="535"/>
      <c r="BU41" s="129"/>
      <c r="BV41" s="129"/>
      <c r="BW41" s="129"/>
    </row>
    <row r="42" spans="1:28" ht="12.75" customHeight="1">
      <c r="A42" s="16"/>
      <c r="B42" s="57" t="s">
        <v>8</v>
      </c>
      <c r="C42" s="8"/>
      <c r="D42" s="8"/>
      <c r="E42" s="8"/>
      <c r="F42" s="8"/>
      <c r="G42" s="8"/>
      <c r="H42" s="8"/>
      <c r="I42" s="8"/>
      <c r="J42" s="8"/>
      <c r="K42" s="8"/>
      <c r="L42" s="8"/>
      <c r="M42" s="8"/>
      <c r="N42" s="8"/>
      <c r="O42" s="8"/>
      <c r="P42" s="8"/>
      <c r="Q42" s="8"/>
      <c r="R42" s="8"/>
      <c r="S42" s="8"/>
      <c r="T42" s="8"/>
      <c r="U42" s="8"/>
      <c r="V42" s="8"/>
      <c r="W42" s="8"/>
      <c r="X42" s="8"/>
      <c r="Y42" s="8"/>
      <c r="Z42" s="8"/>
      <c r="AA42" s="8"/>
      <c r="AB42" s="8"/>
    </row>
    <row r="43" spans="1:28" ht="12.75" customHeight="1">
      <c r="A43" s="16"/>
      <c r="B43" s="57"/>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28" ht="12.75" customHeight="1">
      <c r="A44" s="16"/>
      <c r="B44" s="14" t="s">
        <v>195</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12.75" customHeight="1">
      <c r="A45" s="16"/>
      <c r="B45" s="14" t="s">
        <v>196</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sheetData>
  <sheetProtection password="CE16" sheet="1" objects="1" scenarios="1"/>
  <mergeCells count="193">
    <mergeCell ref="I1:L1"/>
    <mergeCell ref="M1:O1"/>
    <mergeCell ref="A2:E2"/>
    <mergeCell ref="F2:L2"/>
    <mergeCell ref="N2:O2"/>
    <mergeCell ref="A1:D1"/>
    <mergeCell ref="E1:H1"/>
    <mergeCell ref="L8:AE8"/>
    <mergeCell ref="AF8:AY8"/>
    <mergeCell ref="AZ8:BS8"/>
    <mergeCell ref="A3:E3"/>
    <mergeCell ref="F3:O3"/>
    <mergeCell ref="AD2:AU3"/>
    <mergeCell ref="BG2:BK3"/>
    <mergeCell ref="BL2:BW3"/>
    <mergeCell ref="A5:AX5"/>
    <mergeCell ref="BT8:BW8"/>
    <mergeCell ref="AF7:AY7"/>
    <mergeCell ref="BT7:BW7"/>
    <mergeCell ref="L6:AE6"/>
    <mergeCell ref="AF6:AY6"/>
    <mergeCell ref="AZ6:BS6"/>
    <mergeCell ref="BT6:BW6"/>
    <mergeCell ref="BT9:BW9"/>
    <mergeCell ref="A6:K6"/>
    <mergeCell ref="A7:K7"/>
    <mergeCell ref="L7:AE7"/>
    <mergeCell ref="A9:K9"/>
    <mergeCell ref="L9:AE9"/>
    <mergeCell ref="AF9:AY9"/>
    <mergeCell ref="AZ9:BS9"/>
    <mergeCell ref="AZ7:BS7"/>
    <mergeCell ref="A8:K8"/>
    <mergeCell ref="BT10:BW10"/>
    <mergeCell ref="A11:K11"/>
    <mergeCell ref="L11:AE11"/>
    <mergeCell ref="AF11:AY11"/>
    <mergeCell ref="AZ11:BS11"/>
    <mergeCell ref="BT11:BW11"/>
    <mergeCell ref="A10:K10"/>
    <mergeCell ref="L10:AE10"/>
    <mergeCell ref="AF10:AY10"/>
    <mergeCell ref="AZ10:BS10"/>
    <mergeCell ref="BT12:BW12"/>
    <mergeCell ref="A13:K13"/>
    <mergeCell ref="L13:AE13"/>
    <mergeCell ref="AF13:AY13"/>
    <mergeCell ref="AZ13:BS13"/>
    <mergeCell ref="BT13:BW13"/>
    <mergeCell ref="A12:K12"/>
    <mergeCell ref="L12:AE12"/>
    <mergeCell ref="AF12:AY12"/>
    <mergeCell ref="AZ12:BS12"/>
    <mergeCell ref="BT14:BW14"/>
    <mergeCell ref="A15:K15"/>
    <mergeCell ref="L15:AE15"/>
    <mergeCell ref="AF15:AY15"/>
    <mergeCell ref="AZ15:BS15"/>
    <mergeCell ref="BT15:BW15"/>
    <mergeCell ref="A14:K14"/>
    <mergeCell ref="L14:AE14"/>
    <mergeCell ref="AF14:AY14"/>
    <mergeCell ref="AZ14:BS14"/>
    <mergeCell ref="BT16:BW16"/>
    <mergeCell ref="A17:K17"/>
    <mergeCell ref="L17:AE17"/>
    <mergeCell ref="AF17:AY17"/>
    <mergeCell ref="AZ17:BS17"/>
    <mergeCell ref="BT17:BW17"/>
    <mergeCell ref="A16:K16"/>
    <mergeCell ref="L16:AE16"/>
    <mergeCell ref="AF16:AY16"/>
    <mergeCell ref="AZ16:BS16"/>
    <mergeCell ref="BT18:BW18"/>
    <mergeCell ref="A19:K19"/>
    <mergeCell ref="L19:AE19"/>
    <mergeCell ref="AF19:AY19"/>
    <mergeCell ref="AZ19:BS19"/>
    <mergeCell ref="BT19:BW19"/>
    <mergeCell ref="A18:K18"/>
    <mergeCell ref="L18:AE18"/>
    <mergeCell ref="AF18:AY18"/>
    <mergeCell ref="AZ18:BS18"/>
    <mergeCell ref="BT20:BW20"/>
    <mergeCell ref="A21:K21"/>
    <mergeCell ref="L21:AE21"/>
    <mergeCell ref="AF21:AY21"/>
    <mergeCell ref="AZ21:BS21"/>
    <mergeCell ref="BT21:BW21"/>
    <mergeCell ref="A20:K20"/>
    <mergeCell ref="L20:AE20"/>
    <mergeCell ref="AF20:AY20"/>
    <mergeCell ref="AZ20:BS20"/>
    <mergeCell ref="BT22:BW22"/>
    <mergeCell ref="A23:K23"/>
    <mergeCell ref="L23:AE23"/>
    <mergeCell ref="AF23:AY23"/>
    <mergeCell ref="AZ23:BS23"/>
    <mergeCell ref="BT23:BW23"/>
    <mergeCell ref="A22:K22"/>
    <mergeCell ref="L22:AE22"/>
    <mergeCell ref="AF22:AY22"/>
    <mergeCell ref="AZ22:BS22"/>
    <mergeCell ref="BT24:BW24"/>
    <mergeCell ref="A25:K25"/>
    <mergeCell ref="L25:AE25"/>
    <mergeCell ref="AF25:AY25"/>
    <mergeCell ref="AZ25:BS25"/>
    <mergeCell ref="BT25:BW25"/>
    <mergeCell ref="A24:K24"/>
    <mergeCell ref="L24:AE24"/>
    <mergeCell ref="AF24:AY24"/>
    <mergeCell ref="AZ24:BS24"/>
    <mergeCell ref="BT26:BW26"/>
    <mergeCell ref="A27:K27"/>
    <mergeCell ref="L27:AE27"/>
    <mergeCell ref="AF27:AY27"/>
    <mergeCell ref="AZ27:BS27"/>
    <mergeCell ref="BT27:BW27"/>
    <mergeCell ref="A26:K26"/>
    <mergeCell ref="L26:AE26"/>
    <mergeCell ref="AF26:AY26"/>
    <mergeCell ref="AZ26:BS26"/>
    <mergeCell ref="BT28:BW28"/>
    <mergeCell ref="A29:K29"/>
    <mergeCell ref="L29:AE29"/>
    <mergeCell ref="AF29:AY29"/>
    <mergeCell ref="AZ29:BS29"/>
    <mergeCell ref="BT29:BW29"/>
    <mergeCell ref="A28:K28"/>
    <mergeCell ref="L28:AE28"/>
    <mergeCell ref="AF28:AY28"/>
    <mergeCell ref="AZ28:BS28"/>
    <mergeCell ref="BT30:BW30"/>
    <mergeCell ref="A31:K31"/>
    <mergeCell ref="L31:AE31"/>
    <mergeCell ref="AF31:AY31"/>
    <mergeCell ref="AZ31:BS31"/>
    <mergeCell ref="BT31:BW31"/>
    <mergeCell ref="A30:K30"/>
    <mergeCell ref="L30:AE30"/>
    <mergeCell ref="AF30:AY30"/>
    <mergeCell ref="AZ30:BS30"/>
    <mergeCell ref="BT32:BW32"/>
    <mergeCell ref="A33:K33"/>
    <mergeCell ref="L33:AE33"/>
    <mergeCell ref="AF33:AY33"/>
    <mergeCell ref="AZ33:BS33"/>
    <mergeCell ref="BT33:BW33"/>
    <mergeCell ref="A32:K32"/>
    <mergeCell ref="L32:AE32"/>
    <mergeCell ref="AF32:AY32"/>
    <mergeCell ref="AZ32:BS32"/>
    <mergeCell ref="BT34:BW34"/>
    <mergeCell ref="A35:K35"/>
    <mergeCell ref="L35:AE35"/>
    <mergeCell ref="AF35:AY35"/>
    <mergeCell ref="AZ35:BS35"/>
    <mergeCell ref="BT35:BW35"/>
    <mergeCell ref="A34:K34"/>
    <mergeCell ref="L34:AE34"/>
    <mergeCell ref="AF34:AY34"/>
    <mergeCell ref="AZ34:BS34"/>
    <mergeCell ref="BT36:BW36"/>
    <mergeCell ref="A37:K37"/>
    <mergeCell ref="L37:AE37"/>
    <mergeCell ref="AF37:AY37"/>
    <mergeCell ref="AZ37:BS37"/>
    <mergeCell ref="BT37:BW37"/>
    <mergeCell ref="A36:K36"/>
    <mergeCell ref="L36:AE36"/>
    <mergeCell ref="AF36:AY36"/>
    <mergeCell ref="AZ36:BS36"/>
    <mergeCell ref="BT38:BW38"/>
    <mergeCell ref="A39:K39"/>
    <mergeCell ref="L39:AE39"/>
    <mergeCell ref="AF39:AY39"/>
    <mergeCell ref="AZ39:BS39"/>
    <mergeCell ref="BT39:BW39"/>
    <mergeCell ref="A38:K38"/>
    <mergeCell ref="L38:AE38"/>
    <mergeCell ref="AF38:AY38"/>
    <mergeCell ref="AZ38:BS38"/>
    <mergeCell ref="BT40:BW40"/>
    <mergeCell ref="A41:K41"/>
    <mergeCell ref="L41:AE41"/>
    <mergeCell ref="AF41:AY41"/>
    <mergeCell ref="AZ41:BS41"/>
    <mergeCell ref="BT41:BW41"/>
    <mergeCell ref="A40:K40"/>
    <mergeCell ref="L40:AE40"/>
    <mergeCell ref="AF40:AY40"/>
    <mergeCell ref="AZ40:BS40"/>
  </mergeCells>
  <dataValidations count="3">
    <dataValidation type="custom" allowBlank="1" showInputMessage="1" showErrorMessage="1" prompt="半角30文字&#10;全角15文字&#10;" error="入力が不正です。&#10;" imeMode="hiragana" sqref="A7:K41">
      <formula1>LENB(A7)&lt;=30</formula1>
    </dataValidation>
    <dataValidation type="custom" allowBlank="1" showInputMessage="1" showErrorMessage="1" prompt="半角60文字&#10;全角30文字&#10;" error="入力が不正です。&#10;" imeMode="hiragana" sqref="L7:BS41">
      <formula1>LENB(L7)&lt;=60</formula1>
    </dataValidation>
    <dataValidation type="date" allowBlank="1" showInputMessage="1" showErrorMessage="1" prompt="日付のみ&#10;(例）&#10;2008/4/1&#10;&#10;" error="日付のみ入力可です。&#10;" imeMode="off" sqref="BT7:BW41">
      <formula1>1</formula1>
      <formula2>401768</formula2>
    </dataValidation>
  </dataValidations>
  <printOptions/>
  <pageMargins left="0.984251968503937" right="0.5905511811023623" top="0.984251968503937" bottom="0.5905511811023623" header="0.5118110236220472" footer="0.5905511811023623"/>
  <pageSetup fitToHeight="1" fitToWidth="1" horizontalDpi="300" verticalDpi="300" orientation="landscape" paperSize="9" scale="73" r:id="rId1"/>
  <headerFooter alignWithMargins="0">
    <oddFooter>&amp;C&amp;A　(&amp;P / &amp;N)</oddFooter>
  </headerFooter>
</worksheet>
</file>

<file path=xl/worksheets/sheet2.xml><?xml version="1.0" encoding="utf-8"?>
<worksheet xmlns="http://schemas.openxmlformats.org/spreadsheetml/2006/main" xmlns:r="http://schemas.openxmlformats.org/officeDocument/2006/relationships">
  <sheetPr codeName="Sheet5">
    <pageSetUpPr fitToPage="1"/>
  </sheetPr>
  <dimension ref="A1:DD84"/>
  <sheetViews>
    <sheetView showGridLines="0" zoomScalePageLayoutView="0" workbookViewId="0" topLeftCell="A1">
      <selection activeCell="A1" sqref="A1:D1"/>
    </sheetView>
  </sheetViews>
  <sheetFormatPr defaultColWidth="9.00390625" defaultRowHeight="15" customHeight="1"/>
  <cols>
    <col min="1" max="75" width="2.375" style="1" customWidth="1"/>
    <col min="76" max="76" width="24.875" style="1" customWidth="1"/>
    <col min="77" max="101" width="9.00390625" style="1" customWidth="1"/>
    <col min="102" max="108" width="10.625" style="15" customWidth="1"/>
    <col min="109" max="151" width="2.375" style="1" customWidth="1"/>
    <col min="152" max="158" width="2.00390625" style="1" customWidth="1"/>
    <col min="159" max="202" width="1.875" style="1" customWidth="1"/>
    <col min="203" max="16384" width="9.00390625" style="1" customWidth="1"/>
  </cols>
  <sheetData>
    <row r="1" spans="1:108" ht="10.5" customHeight="1">
      <c r="A1" s="203" t="s">
        <v>248</v>
      </c>
      <c r="B1" s="203"/>
      <c r="C1" s="203"/>
      <c r="D1" s="203"/>
      <c r="E1" s="204" t="str">
        <f>'基本情報'!E1:H1</f>
        <v>Quality Ver.7.0A</v>
      </c>
      <c r="F1" s="204"/>
      <c r="G1" s="204"/>
      <c r="H1" s="204"/>
      <c r="I1" s="203" t="s">
        <v>249</v>
      </c>
      <c r="J1" s="203"/>
      <c r="K1" s="203"/>
      <c r="L1" s="203"/>
      <c r="M1" s="205">
        <f>'基本情報'!M1:O1</f>
        <v>42592</v>
      </c>
      <c r="N1" s="230"/>
      <c r="O1" s="2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CX1" s="1"/>
      <c r="CY1" s="1"/>
      <c r="CZ1" s="1"/>
      <c r="DA1" s="1"/>
      <c r="DB1" s="1"/>
      <c r="DC1" s="1"/>
      <c r="DD1" s="1"/>
    </row>
    <row r="2" spans="1:108" ht="10.5" customHeight="1">
      <c r="A2" s="116" t="s">
        <v>241</v>
      </c>
      <c r="B2" s="116"/>
      <c r="C2" s="116"/>
      <c r="D2" s="116"/>
      <c r="E2" s="116"/>
      <c r="F2" s="231">
        <f>'基本情報'!F2:L2</f>
        <v>0</v>
      </c>
      <c r="G2" s="232"/>
      <c r="H2" s="232"/>
      <c r="I2" s="232"/>
      <c r="J2" s="232"/>
      <c r="K2" s="232"/>
      <c r="L2" s="232"/>
      <c r="M2" s="25" t="s">
        <v>227</v>
      </c>
      <c r="N2" s="233">
        <f>'基本情報'!N2:O2</f>
        <v>0</v>
      </c>
      <c r="O2" s="233"/>
      <c r="P2" s="30"/>
      <c r="Q2" s="30"/>
      <c r="R2" s="30"/>
      <c r="S2" s="30"/>
      <c r="T2" s="30"/>
      <c r="U2" s="30"/>
      <c r="V2" s="30"/>
      <c r="W2" s="30"/>
      <c r="X2" s="30"/>
      <c r="Y2" s="30"/>
      <c r="Z2" s="30"/>
      <c r="AA2" s="30"/>
      <c r="AB2" s="30"/>
      <c r="AD2" s="126" t="str">
        <f>'基本情報'!AD2:AU3</f>
        <v>原材料納入規格書</v>
      </c>
      <c r="AE2" s="127"/>
      <c r="AF2" s="127"/>
      <c r="AG2" s="127"/>
      <c r="AH2" s="127"/>
      <c r="AI2" s="127"/>
      <c r="AJ2" s="127"/>
      <c r="AK2" s="127"/>
      <c r="AL2" s="127"/>
      <c r="AM2" s="127"/>
      <c r="AN2" s="127"/>
      <c r="AO2" s="127"/>
      <c r="AP2" s="127"/>
      <c r="AQ2" s="127"/>
      <c r="AR2" s="127"/>
      <c r="AS2" s="127"/>
      <c r="AT2" s="127"/>
      <c r="AU2" s="127"/>
      <c r="AV2" s="30"/>
      <c r="AW2" s="30"/>
      <c r="AX2" s="30"/>
      <c r="AY2" s="30"/>
      <c r="AZ2" s="30"/>
      <c r="BA2" s="30"/>
      <c r="BB2" s="30"/>
      <c r="BC2" s="30"/>
      <c r="BD2" s="30"/>
      <c r="BE2" s="30"/>
      <c r="BF2" s="30"/>
      <c r="BG2" s="114" t="s">
        <v>261</v>
      </c>
      <c r="BH2" s="114"/>
      <c r="BI2" s="114"/>
      <c r="BJ2" s="114"/>
      <c r="BK2" s="114"/>
      <c r="BL2" s="282">
        <f>'基本情報'!H8</f>
        <v>0</v>
      </c>
      <c r="BM2" s="283"/>
      <c r="BN2" s="283"/>
      <c r="BO2" s="283"/>
      <c r="BP2" s="283"/>
      <c r="BQ2" s="283"/>
      <c r="BR2" s="283"/>
      <c r="BS2" s="283"/>
      <c r="BT2" s="283"/>
      <c r="BU2" s="283"/>
      <c r="BV2" s="283"/>
      <c r="BW2" s="283"/>
      <c r="CX2" s="1"/>
      <c r="CY2" s="1"/>
      <c r="CZ2" s="1"/>
      <c r="DA2" s="1"/>
      <c r="DB2" s="1"/>
      <c r="DC2" s="1"/>
      <c r="DD2" s="1"/>
    </row>
    <row r="3" spans="1:108" ht="10.5" customHeight="1">
      <c r="A3" s="116" t="s">
        <v>242</v>
      </c>
      <c r="B3" s="116"/>
      <c r="C3" s="116"/>
      <c r="D3" s="116"/>
      <c r="E3" s="116"/>
      <c r="F3" s="231">
        <f>'基本情報'!F3:O3</f>
        <v>0</v>
      </c>
      <c r="G3" s="237"/>
      <c r="H3" s="237"/>
      <c r="I3" s="237"/>
      <c r="J3" s="237"/>
      <c r="K3" s="237"/>
      <c r="L3" s="237"/>
      <c r="M3" s="232"/>
      <c r="N3" s="232"/>
      <c r="O3" s="232"/>
      <c r="P3" s="30"/>
      <c r="Q3" s="30"/>
      <c r="R3" s="30"/>
      <c r="S3" s="30"/>
      <c r="T3" s="30"/>
      <c r="U3" s="30"/>
      <c r="V3" s="30"/>
      <c r="W3" s="30"/>
      <c r="X3" s="30"/>
      <c r="Y3" s="30"/>
      <c r="Z3" s="30"/>
      <c r="AA3" s="30"/>
      <c r="AB3" s="30"/>
      <c r="AD3" s="127"/>
      <c r="AE3" s="127"/>
      <c r="AF3" s="127"/>
      <c r="AG3" s="127"/>
      <c r="AH3" s="127"/>
      <c r="AI3" s="127"/>
      <c r="AJ3" s="127"/>
      <c r="AK3" s="127"/>
      <c r="AL3" s="127"/>
      <c r="AM3" s="127"/>
      <c r="AN3" s="127"/>
      <c r="AO3" s="127"/>
      <c r="AP3" s="127"/>
      <c r="AQ3" s="127"/>
      <c r="AR3" s="127"/>
      <c r="AS3" s="127"/>
      <c r="AT3" s="127"/>
      <c r="AU3" s="127"/>
      <c r="AV3" s="30"/>
      <c r="AW3" s="30"/>
      <c r="AX3" s="30"/>
      <c r="AY3" s="30"/>
      <c r="AZ3" s="30"/>
      <c r="BA3" s="30"/>
      <c r="BB3" s="30"/>
      <c r="BC3" s="30"/>
      <c r="BD3" s="30"/>
      <c r="BE3" s="30"/>
      <c r="BF3" s="30"/>
      <c r="BG3" s="281"/>
      <c r="BH3" s="281"/>
      <c r="BI3" s="281"/>
      <c r="BJ3" s="281"/>
      <c r="BK3" s="281"/>
      <c r="BL3" s="283"/>
      <c r="BM3" s="283"/>
      <c r="BN3" s="283"/>
      <c r="BO3" s="283"/>
      <c r="BP3" s="283"/>
      <c r="BQ3" s="283"/>
      <c r="BR3" s="283"/>
      <c r="BS3" s="283"/>
      <c r="BT3" s="283"/>
      <c r="BU3" s="283"/>
      <c r="BV3" s="283"/>
      <c r="BW3" s="283"/>
      <c r="CX3" s="1"/>
      <c r="CY3" s="1"/>
      <c r="CZ3" s="1"/>
      <c r="DA3" s="1"/>
      <c r="DB3" s="1"/>
      <c r="DC3" s="1"/>
      <c r="DD3" s="1"/>
    </row>
    <row r="4" spans="1:108" ht="10.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CG4" s="30"/>
      <c r="CH4" s="30"/>
      <c r="CI4" s="30"/>
      <c r="CJ4" s="30"/>
      <c r="CK4" s="30"/>
      <c r="CL4" s="30"/>
      <c r="CM4" s="30"/>
      <c r="CN4" s="30"/>
      <c r="CO4" s="30"/>
      <c r="CP4" s="30"/>
      <c r="CQ4" s="30"/>
      <c r="CR4" s="30"/>
      <c r="CS4" s="30"/>
      <c r="CT4" s="30"/>
      <c r="CX4" s="1"/>
      <c r="CY4" s="1"/>
      <c r="CZ4" s="1"/>
      <c r="DA4" s="1"/>
      <c r="DB4" s="1"/>
      <c r="DC4" s="1"/>
      <c r="DD4" s="1"/>
    </row>
    <row r="5" spans="1:108" ht="16.5" customHeight="1">
      <c r="A5" s="17" t="s">
        <v>112</v>
      </c>
      <c r="B5" s="3"/>
      <c r="C5" s="3"/>
      <c r="D5" s="3"/>
      <c r="E5" s="3"/>
      <c r="F5" s="3"/>
      <c r="G5" s="3"/>
      <c r="H5" s="3"/>
      <c r="I5" s="3"/>
      <c r="J5" s="3"/>
      <c r="K5" s="3"/>
      <c r="L5" s="3"/>
      <c r="M5" s="3"/>
      <c r="N5" s="3"/>
      <c r="O5" s="3"/>
      <c r="P5" s="30"/>
      <c r="Q5" s="30"/>
      <c r="R5" s="30"/>
      <c r="S5" s="30"/>
      <c r="T5" s="30"/>
      <c r="U5" s="30"/>
      <c r="V5" s="30"/>
      <c r="W5" s="30"/>
      <c r="X5" s="30"/>
      <c r="Y5" s="30"/>
      <c r="Z5" s="30"/>
      <c r="AA5" s="30"/>
      <c r="AB5" s="30"/>
      <c r="AC5" s="3"/>
      <c r="AD5" s="3"/>
      <c r="AE5" s="3"/>
      <c r="AF5" s="3"/>
      <c r="AG5" s="3"/>
      <c r="AH5" s="3"/>
      <c r="AI5" s="3"/>
      <c r="AJ5" s="3"/>
      <c r="AK5" s="3"/>
      <c r="AM5" s="17" t="s">
        <v>232</v>
      </c>
      <c r="AN5" s="3"/>
      <c r="AO5" s="3"/>
      <c r="AP5" s="3"/>
      <c r="AQ5" s="3"/>
      <c r="AR5" s="3"/>
      <c r="AS5" s="3"/>
      <c r="AT5" s="3"/>
      <c r="AU5" s="3"/>
      <c r="AV5" s="30"/>
      <c r="AW5" s="30"/>
      <c r="AX5" s="30"/>
      <c r="AY5" s="30"/>
      <c r="AZ5" s="30"/>
      <c r="BA5" s="30"/>
      <c r="BB5" s="30"/>
      <c r="BC5" s="30"/>
      <c r="BD5" s="30"/>
      <c r="BE5" s="30"/>
      <c r="BF5" s="30"/>
      <c r="BP5" s="3"/>
      <c r="BQ5" s="3"/>
      <c r="BR5" s="3"/>
      <c r="BS5" s="3"/>
      <c r="BT5" s="3"/>
      <c r="BU5" s="3"/>
      <c r="BV5" s="3"/>
      <c r="BW5" s="36"/>
      <c r="BX5" s="3"/>
      <c r="BY5" s="3"/>
      <c r="BZ5" s="3"/>
      <c r="CA5" s="3"/>
      <c r="CB5" s="3"/>
      <c r="CC5" s="3"/>
      <c r="CD5" s="3"/>
      <c r="CE5" s="3"/>
      <c r="CF5" s="3"/>
      <c r="CG5" s="30"/>
      <c r="CH5" s="30"/>
      <c r="CI5" s="30"/>
      <c r="CJ5" s="30"/>
      <c r="CK5" s="30"/>
      <c r="CL5" s="30"/>
      <c r="CM5" s="30"/>
      <c r="CN5" s="30"/>
      <c r="CO5" s="30"/>
      <c r="CP5" s="30"/>
      <c r="CQ5" s="30"/>
      <c r="CR5" s="30"/>
      <c r="CS5" s="30"/>
      <c r="CT5" s="30"/>
      <c r="CU5" s="3"/>
      <c r="CV5" s="4"/>
      <c r="DA5" s="1"/>
      <c r="DB5" s="1"/>
      <c r="DC5" s="1"/>
      <c r="DD5" s="1"/>
    </row>
    <row r="6" spans="1:99" s="35" customFormat="1" ht="16.5" customHeight="1">
      <c r="A6" s="242" t="s">
        <v>108</v>
      </c>
      <c r="B6" s="243"/>
      <c r="C6" s="243"/>
      <c r="D6" s="243"/>
      <c r="E6" s="243"/>
      <c r="F6" s="243"/>
      <c r="G6" s="243"/>
      <c r="H6" s="265"/>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170"/>
      <c r="AK6" s="171"/>
      <c r="AM6" s="114" t="s">
        <v>397</v>
      </c>
      <c r="AN6" s="120"/>
      <c r="AO6" s="120"/>
      <c r="AP6" s="120"/>
      <c r="AQ6" s="120"/>
      <c r="AR6" s="120"/>
      <c r="AS6" s="120"/>
      <c r="AT6" s="207"/>
      <c r="AU6" s="207"/>
      <c r="AV6" s="207"/>
      <c r="AW6" s="238" t="s">
        <v>74</v>
      </c>
      <c r="AX6" s="137"/>
      <c r="AY6" s="137"/>
      <c r="AZ6" s="137"/>
      <c r="BP6" s="36"/>
      <c r="BQ6" s="36"/>
      <c r="BR6" s="36"/>
      <c r="BS6" s="36"/>
      <c r="BT6" s="36"/>
      <c r="BU6" s="36"/>
      <c r="BV6" s="36"/>
      <c r="BW6" s="30"/>
      <c r="BX6" s="36"/>
      <c r="BY6" s="36"/>
      <c r="BZ6" s="36"/>
      <c r="CA6" s="36"/>
      <c r="CB6" s="36"/>
      <c r="CC6" s="36"/>
      <c r="CD6" s="36"/>
      <c r="CE6" s="36"/>
      <c r="CF6" s="36"/>
      <c r="CG6" s="30"/>
      <c r="CH6" s="30"/>
      <c r="CI6" s="30"/>
      <c r="CJ6" s="30"/>
      <c r="CK6" s="30"/>
      <c r="CL6" s="30"/>
      <c r="CM6" s="30"/>
      <c r="CN6" s="30"/>
      <c r="CO6" s="30"/>
      <c r="CP6" s="30"/>
      <c r="CQ6" s="30"/>
      <c r="CR6" s="30"/>
      <c r="CS6" s="30"/>
      <c r="CT6" s="30"/>
      <c r="CU6" s="36"/>
    </row>
    <row r="7" spans="1:99" s="35" customFormat="1" ht="16.5" customHeight="1">
      <c r="A7" s="243"/>
      <c r="B7" s="243"/>
      <c r="C7" s="243"/>
      <c r="D7" s="243"/>
      <c r="E7" s="243"/>
      <c r="F7" s="243"/>
      <c r="G7" s="243"/>
      <c r="H7" s="267"/>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173"/>
      <c r="AK7" s="174"/>
      <c r="AM7" s="271" t="s">
        <v>93</v>
      </c>
      <c r="AN7" s="166"/>
      <c r="AO7" s="166"/>
      <c r="AP7" s="166"/>
      <c r="AQ7" s="166"/>
      <c r="AR7" s="166"/>
      <c r="AS7" s="167"/>
      <c r="AT7" s="216"/>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64"/>
      <c r="BX7" s="1"/>
      <c r="BY7" s="15" t="s">
        <v>441</v>
      </c>
      <c r="BZ7" s="15"/>
      <c r="CA7" s="15"/>
      <c r="CB7" s="36"/>
      <c r="CC7" s="36"/>
      <c r="CD7" s="36"/>
      <c r="CE7" s="36"/>
      <c r="CF7" s="36"/>
      <c r="CG7" s="30"/>
      <c r="CH7" s="30"/>
      <c r="CI7" s="30"/>
      <c r="CJ7" s="30"/>
      <c r="CK7" s="30"/>
      <c r="CL7" s="30"/>
      <c r="CM7" s="30"/>
      <c r="CN7" s="30"/>
      <c r="CO7" s="30"/>
      <c r="CP7" s="30"/>
      <c r="CQ7" s="30"/>
      <c r="CR7" s="30"/>
      <c r="CS7" s="30"/>
      <c r="CT7" s="30"/>
      <c r="CU7" s="36"/>
    </row>
    <row r="8" spans="1:99" s="35" customFormat="1" ht="16.5" customHeight="1">
      <c r="A8" s="243"/>
      <c r="B8" s="243"/>
      <c r="C8" s="243"/>
      <c r="D8" s="243"/>
      <c r="E8" s="243"/>
      <c r="F8" s="243"/>
      <c r="G8" s="243"/>
      <c r="H8" s="269"/>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176"/>
      <c r="AK8" s="177"/>
      <c r="AM8" s="242" t="s">
        <v>103</v>
      </c>
      <c r="AN8" s="243"/>
      <c r="AO8" s="243"/>
      <c r="AP8" s="243"/>
      <c r="AQ8" s="243"/>
      <c r="AR8" s="243"/>
      <c r="AS8" s="243"/>
      <c r="AT8" s="265"/>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170"/>
      <c r="BW8" s="171"/>
      <c r="BX8" s="1"/>
      <c r="BY8" s="37" t="s">
        <v>102</v>
      </c>
      <c r="BZ8" s="37"/>
      <c r="CA8" s="37"/>
      <c r="CB8" s="36"/>
      <c r="CC8" s="36"/>
      <c r="CD8" s="36"/>
      <c r="CE8" s="36"/>
      <c r="CF8" s="36"/>
      <c r="CG8" s="30"/>
      <c r="CH8" s="30"/>
      <c r="CI8" s="30"/>
      <c r="CJ8" s="30"/>
      <c r="CK8" s="30"/>
      <c r="CL8" s="30"/>
      <c r="CM8" s="30"/>
      <c r="CN8" s="30"/>
      <c r="CO8" s="30"/>
      <c r="CP8" s="30"/>
      <c r="CQ8" s="30"/>
      <c r="CR8" s="30"/>
      <c r="CS8" s="30"/>
      <c r="CT8" s="30"/>
      <c r="CU8" s="36"/>
    </row>
    <row r="9" spans="1:99" s="35" customFormat="1" ht="16.5" customHeight="1">
      <c r="A9" s="271" t="s">
        <v>109</v>
      </c>
      <c r="B9" s="166"/>
      <c r="C9" s="166"/>
      <c r="D9" s="166"/>
      <c r="E9" s="166"/>
      <c r="F9" s="166"/>
      <c r="G9" s="167"/>
      <c r="H9" s="216"/>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3"/>
      <c r="AM9" s="243"/>
      <c r="AN9" s="243"/>
      <c r="AO9" s="243"/>
      <c r="AP9" s="243"/>
      <c r="AQ9" s="243"/>
      <c r="AR9" s="243"/>
      <c r="AS9" s="243"/>
      <c r="AT9" s="267"/>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173"/>
      <c r="BW9" s="174"/>
      <c r="BX9" s="32" t="s">
        <v>175</v>
      </c>
      <c r="BY9" s="33"/>
      <c r="BZ9" s="33"/>
      <c r="CA9" s="33"/>
      <c r="CB9" s="26"/>
      <c r="CC9" s="26"/>
      <c r="CD9" s="26"/>
      <c r="CE9" s="26"/>
      <c r="CF9" s="26"/>
      <c r="CG9" s="30"/>
      <c r="CH9" s="30"/>
      <c r="CI9" s="30"/>
      <c r="CJ9" s="30"/>
      <c r="CK9" s="30"/>
      <c r="CL9" s="30"/>
      <c r="CM9" s="30"/>
      <c r="CN9" s="30"/>
      <c r="CO9" s="30"/>
      <c r="CP9" s="30"/>
      <c r="CQ9" s="30"/>
      <c r="CR9" s="30"/>
      <c r="CS9" s="30"/>
      <c r="CT9" s="30"/>
      <c r="CU9" s="26"/>
    </row>
    <row r="10" spans="1:99" ht="16.5" customHeight="1">
      <c r="A10" s="116" t="s">
        <v>192</v>
      </c>
      <c r="B10" s="250"/>
      <c r="C10" s="250"/>
      <c r="D10" s="250"/>
      <c r="E10" s="250"/>
      <c r="F10" s="250"/>
      <c r="G10" s="250"/>
      <c r="H10" s="234"/>
      <c r="I10" s="234"/>
      <c r="J10" s="234"/>
      <c r="K10" s="234"/>
      <c r="L10" s="235"/>
      <c r="M10" s="235"/>
      <c r="N10" s="235"/>
      <c r="O10" s="235"/>
      <c r="P10" s="235"/>
      <c r="Q10" s="235"/>
      <c r="R10" s="235"/>
      <c r="AM10" s="243"/>
      <c r="AN10" s="243"/>
      <c r="AO10" s="243"/>
      <c r="AP10" s="243"/>
      <c r="AQ10" s="243"/>
      <c r="AR10" s="243"/>
      <c r="AS10" s="243"/>
      <c r="AT10" s="269"/>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176"/>
      <c r="BW10" s="177"/>
      <c r="BY10" s="33" t="s">
        <v>166</v>
      </c>
      <c r="BZ10" s="33"/>
      <c r="CA10" s="33"/>
      <c r="CB10" s="26"/>
      <c r="CC10" s="26"/>
      <c r="CD10" s="26"/>
      <c r="CE10" s="26"/>
      <c r="CF10" s="26"/>
      <c r="CG10" s="30"/>
      <c r="CH10" s="30"/>
      <c r="CI10" s="30"/>
      <c r="CJ10" s="30"/>
      <c r="CK10" s="30"/>
      <c r="CL10" s="30"/>
      <c r="CM10" s="30"/>
      <c r="CN10" s="30"/>
      <c r="CO10" s="30"/>
      <c r="CP10" s="30"/>
      <c r="CQ10" s="30"/>
      <c r="CR10" s="30"/>
      <c r="CS10" s="30"/>
      <c r="CT10" s="30"/>
      <c r="CU10" s="30"/>
    </row>
    <row r="11" spans="1:99" ht="16.5" customHeight="1">
      <c r="A11" s="116" t="s">
        <v>184</v>
      </c>
      <c r="B11" s="116"/>
      <c r="C11" s="116"/>
      <c r="D11" s="116"/>
      <c r="E11" s="116"/>
      <c r="F11" s="250"/>
      <c r="G11" s="250"/>
      <c r="H11" s="220"/>
      <c r="I11" s="236"/>
      <c r="J11" s="236"/>
      <c r="K11" s="236"/>
      <c r="L11" s="236"/>
      <c r="M11" s="236"/>
      <c r="N11" s="236"/>
      <c r="O11" s="236"/>
      <c r="P11" s="236"/>
      <c r="Q11" s="236"/>
      <c r="R11" s="236"/>
      <c r="S11" s="28" t="s">
        <v>268</v>
      </c>
      <c r="T11" s="220"/>
      <c r="U11" s="236"/>
      <c r="V11" s="236"/>
      <c r="W11" s="236"/>
      <c r="X11" s="236"/>
      <c r="Y11" s="236"/>
      <c r="Z11" s="236"/>
      <c r="AA11" s="236"/>
      <c r="AB11" s="236"/>
      <c r="AC11" s="236"/>
      <c r="AD11" s="236"/>
      <c r="AG11" s="8"/>
      <c r="AH11" s="8"/>
      <c r="AI11" s="8"/>
      <c r="AJ11" s="8"/>
      <c r="AK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3"/>
      <c r="BY11" s="33" t="s">
        <v>167</v>
      </c>
      <c r="BZ11" s="33"/>
      <c r="CA11" s="33"/>
      <c r="CB11" s="30"/>
      <c r="CC11" s="30"/>
      <c r="CD11" s="30"/>
      <c r="CE11" s="30"/>
      <c r="CF11" s="30"/>
      <c r="CG11" s="30"/>
      <c r="CH11" s="30"/>
      <c r="CI11" s="30"/>
      <c r="CJ11" s="30"/>
      <c r="CK11" s="30"/>
      <c r="CL11" s="30"/>
      <c r="CM11" s="30"/>
      <c r="CN11" s="30"/>
      <c r="CO11" s="30"/>
      <c r="CP11" s="30"/>
      <c r="CQ11" s="30"/>
      <c r="CR11" s="30"/>
      <c r="CS11" s="30"/>
      <c r="CT11" s="30"/>
      <c r="CU11" s="30"/>
    </row>
    <row r="12" spans="1:99" ht="16.5" customHeight="1">
      <c r="A12" s="18"/>
      <c r="B12" s="18"/>
      <c r="C12" s="18"/>
      <c r="D12" s="18"/>
      <c r="E12" s="18"/>
      <c r="F12" s="29"/>
      <c r="G12" s="29"/>
      <c r="H12" s="11"/>
      <c r="I12" s="34"/>
      <c r="J12" s="34"/>
      <c r="K12" s="34"/>
      <c r="L12" s="34"/>
      <c r="M12" s="34"/>
      <c r="N12" s="34"/>
      <c r="O12" s="34"/>
      <c r="P12" s="34"/>
      <c r="Q12" s="34"/>
      <c r="R12" s="34"/>
      <c r="S12" s="11"/>
      <c r="T12" s="11"/>
      <c r="U12" s="34"/>
      <c r="V12" s="34"/>
      <c r="W12" s="34"/>
      <c r="X12" s="34"/>
      <c r="Y12" s="34"/>
      <c r="Z12" s="34"/>
      <c r="AA12" s="34"/>
      <c r="AB12" s="34"/>
      <c r="AC12" s="34"/>
      <c r="AD12" s="34"/>
      <c r="AG12" s="8"/>
      <c r="AH12" s="8"/>
      <c r="AI12" s="8"/>
      <c r="AJ12" s="8"/>
      <c r="AK12" s="8"/>
      <c r="AM12" s="17" t="s">
        <v>234</v>
      </c>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Y12" s="33" t="s">
        <v>168</v>
      </c>
      <c r="BZ12" s="33"/>
      <c r="CA12" s="33"/>
      <c r="CB12" s="30"/>
      <c r="CC12" s="30"/>
      <c r="CD12" s="30"/>
      <c r="CE12" s="30"/>
      <c r="CF12" s="30"/>
      <c r="CG12" s="30"/>
      <c r="CH12" s="30"/>
      <c r="CI12" s="30"/>
      <c r="CJ12" s="30"/>
      <c r="CK12" s="30"/>
      <c r="CL12" s="30"/>
      <c r="CM12" s="30"/>
      <c r="CN12" s="30"/>
      <c r="CO12" s="30"/>
      <c r="CP12" s="30"/>
      <c r="CQ12" s="30"/>
      <c r="CR12" s="30"/>
      <c r="CS12" s="30"/>
      <c r="CT12" s="30"/>
      <c r="CU12" s="30"/>
    </row>
    <row r="13" spans="2:99" ht="16.5"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M13" s="255" t="s">
        <v>182</v>
      </c>
      <c r="AN13" s="256"/>
      <c r="AO13" s="256"/>
      <c r="AP13" s="256"/>
      <c r="AQ13" s="256"/>
      <c r="AR13" s="256"/>
      <c r="AS13" s="256"/>
      <c r="AT13" s="251"/>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3"/>
      <c r="BW13" s="253"/>
      <c r="BY13" s="33" t="s">
        <v>269</v>
      </c>
      <c r="BZ13" s="33"/>
      <c r="CA13" s="33"/>
      <c r="CB13" s="3"/>
      <c r="CC13" s="3"/>
      <c r="CD13" s="3"/>
      <c r="CE13" s="3"/>
      <c r="CF13" s="3"/>
      <c r="CG13" s="30"/>
      <c r="CH13" s="30"/>
      <c r="CI13" s="30"/>
      <c r="CJ13" s="30"/>
      <c r="CK13" s="30"/>
      <c r="CL13" s="30"/>
      <c r="CM13" s="30"/>
      <c r="CN13" s="30"/>
      <c r="CO13" s="30"/>
      <c r="CP13" s="30"/>
      <c r="CQ13" s="30"/>
      <c r="CR13" s="30"/>
      <c r="CS13" s="30"/>
      <c r="CT13" s="30"/>
      <c r="CU13" s="8"/>
    </row>
    <row r="14" spans="1:99" ht="16.5" customHeight="1">
      <c r="A14" s="17" t="s">
        <v>231</v>
      </c>
      <c r="B14"/>
      <c r="C14"/>
      <c r="D14"/>
      <c r="E14"/>
      <c r="F14"/>
      <c r="G14"/>
      <c r="H14"/>
      <c r="I14"/>
      <c r="J14"/>
      <c r="K14"/>
      <c r="L14"/>
      <c r="M14"/>
      <c r="N14"/>
      <c r="O14"/>
      <c r="P14"/>
      <c r="Q14"/>
      <c r="R14"/>
      <c r="S14" s="30"/>
      <c r="T14" s="30"/>
      <c r="U14" s="30"/>
      <c r="V14" s="30"/>
      <c r="W14" s="30"/>
      <c r="X14" s="30"/>
      <c r="Y14" s="30"/>
      <c r="Z14" s="30"/>
      <c r="AA14" s="30"/>
      <c r="AB14" s="30"/>
      <c r="AC14" s="30"/>
      <c r="AD14" s="30"/>
      <c r="AE14" s="30"/>
      <c r="AF14" s="30"/>
      <c r="AG14" s="30"/>
      <c r="AH14" s="30"/>
      <c r="AI14" s="30"/>
      <c r="AJ14" s="30"/>
      <c r="AK14" s="30"/>
      <c r="AM14" s="256"/>
      <c r="AN14" s="256"/>
      <c r="AO14" s="256"/>
      <c r="AP14" s="256"/>
      <c r="AQ14" s="256"/>
      <c r="AR14" s="256"/>
      <c r="AS14" s="256"/>
      <c r="AT14" s="254"/>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3"/>
      <c r="BW14" s="253"/>
      <c r="BY14" s="33" t="s">
        <v>270</v>
      </c>
      <c r="BZ14" s="33"/>
      <c r="CA14" s="33"/>
      <c r="CB14" s="3"/>
      <c r="CC14" s="3"/>
      <c r="CD14" s="3"/>
      <c r="CE14" s="3"/>
      <c r="CF14" s="3"/>
      <c r="CG14" s="3"/>
      <c r="CH14" s="3"/>
      <c r="CI14" s="3"/>
      <c r="CJ14" s="3"/>
      <c r="CK14" s="3"/>
      <c r="CL14" s="3"/>
      <c r="CM14" s="3"/>
      <c r="CN14" s="3"/>
      <c r="CO14" s="3"/>
      <c r="CP14" s="3"/>
      <c r="CQ14" s="3"/>
      <c r="CR14" s="3"/>
      <c r="CS14" s="3"/>
      <c r="CT14" s="3"/>
      <c r="CU14" s="3"/>
    </row>
    <row r="15" spans="1:99" ht="16.5" customHeight="1">
      <c r="A15" s="114" t="s">
        <v>102</v>
      </c>
      <c r="B15" s="115"/>
      <c r="C15" s="115"/>
      <c r="D15" s="115"/>
      <c r="E15" s="115"/>
      <c r="F15" s="115"/>
      <c r="G15" s="115"/>
      <c r="H15" s="278"/>
      <c r="I15" s="279"/>
      <c r="J15" s="279"/>
      <c r="K15" s="279"/>
      <c r="L15" s="279"/>
      <c r="M15" s="279"/>
      <c r="N15" s="279"/>
      <c r="O15" s="279"/>
      <c r="P15" s="279"/>
      <c r="Q15" s="279"/>
      <c r="R15" s="280"/>
      <c r="S15" s="30"/>
      <c r="T15" s="30"/>
      <c r="U15" s="30"/>
      <c r="V15" s="30"/>
      <c r="W15" s="30"/>
      <c r="X15" s="30"/>
      <c r="Y15" s="30"/>
      <c r="Z15" s="30"/>
      <c r="AA15" s="30"/>
      <c r="AB15" s="30"/>
      <c r="AC15" s="30"/>
      <c r="AD15" s="30"/>
      <c r="AE15" s="30"/>
      <c r="AF15" s="30"/>
      <c r="AG15" s="30"/>
      <c r="AH15" s="30"/>
      <c r="AI15" s="30"/>
      <c r="AJ15" s="30"/>
      <c r="AM15" s="256"/>
      <c r="AN15" s="256"/>
      <c r="AO15" s="256"/>
      <c r="AP15" s="256"/>
      <c r="AQ15" s="256"/>
      <c r="AR15" s="256"/>
      <c r="AS15" s="256"/>
      <c r="AT15" s="254"/>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3"/>
      <c r="BW15" s="253"/>
      <c r="BY15" s="33"/>
      <c r="BZ15" s="33"/>
      <c r="CA15" s="33"/>
      <c r="CB15" s="12"/>
      <c r="CC15" s="12"/>
      <c r="CD15" s="12"/>
      <c r="CE15" s="12"/>
      <c r="CF15" s="12"/>
      <c r="CG15" s="12"/>
      <c r="CH15" s="12"/>
      <c r="CI15" s="12"/>
      <c r="CJ15" s="12"/>
      <c r="CK15" s="12"/>
      <c r="CL15" s="12"/>
      <c r="CM15" s="12"/>
      <c r="CN15" s="12"/>
      <c r="CO15" s="12"/>
      <c r="CP15" s="12"/>
      <c r="CQ15" s="12"/>
      <c r="CR15" s="12"/>
      <c r="CS15" s="12"/>
      <c r="CT15" s="12"/>
      <c r="CU15" s="12"/>
    </row>
    <row r="16" spans="1:99" ht="16.5" customHeight="1">
      <c r="A16" s="245" t="s">
        <v>273</v>
      </c>
      <c r="B16" s="246"/>
      <c r="C16" s="114" t="s">
        <v>111</v>
      </c>
      <c r="D16" s="241"/>
      <c r="E16" s="241"/>
      <c r="F16" s="241"/>
      <c r="G16" s="241"/>
      <c r="H16" s="158"/>
      <c r="I16" s="159"/>
      <c r="J16" s="159"/>
      <c r="K16" s="159"/>
      <c r="L16" s="159"/>
      <c r="M16" s="159"/>
      <c r="N16" s="159"/>
      <c r="O16" s="159"/>
      <c r="P16" s="159"/>
      <c r="Q16" s="159"/>
      <c r="R16" s="164"/>
      <c r="S16" s="30"/>
      <c r="T16" s="30"/>
      <c r="U16" s="30"/>
      <c r="V16" s="30"/>
      <c r="W16" s="30"/>
      <c r="X16" s="30"/>
      <c r="Y16" s="30"/>
      <c r="Z16" s="30"/>
      <c r="AA16" s="30"/>
      <c r="AB16" s="30"/>
      <c r="AC16" s="30"/>
      <c r="AD16" s="30"/>
      <c r="AE16" s="30"/>
      <c r="AF16" s="30"/>
      <c r="AG16" s="30"/>
      <c r="AH16" s="30"/>
      <c r="AI16" s="30"/>
      <c r="AJ16" s="30"/>
      <c r="AK16" s="30"/>
      <c r="AM16" s="255" t="s">
        <v>220</v>
      </c>
      <c r="AN16" s="256"/>
      <c r="AO16" s="256"/>
      <c r="AP16" s="256"/>
      <c r="AQ16" s="256"/>
      <c r="AR16" s="256"/>
      <c r="AS16" s="256"/>
      <c r="AT16" s="251"/>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3"/>
      <c r="BW16" s="253"/>
      <c r="BY16" s="33"/>
      <c r="BZ16" s="33"/>
      <c r="CA16" s="33"/>
      <c r="CB16" s="12"/>
      <c r="CC16" s="12"/>
      <c r="CD16" s="12"/>
      <c r="CE16" s="12"/>
      <c r="CF16" s="12"/>
      <c r="CG16" s="12"/>
      <c r="CH16" s="12"/>
      <c r="CI16" s="12"/>
      <c r="CJ16" s="12"/>
      <c r="CK16" s="12"/>
      <c r="CL16" s="12"/>
      <c r="CM16" s="12"/>
      <c r="CN16" s="12"/>
      <c r="CO16" s="12"/>
      <c r="CP16" s="12"/>
      <c r="CQ16" s="12"/>
      <c r="CR16" s="12"/>
      <c r="CS16" s="12"/>
      <c r="CT16" s="12"/>
      <c r="CU16" s="12"/>
    </row>
    <row r="17" spans="1:99" ht="16.5" customHeight="1">
      <c r="A17" s="246"/>
      <c r="B17" s="246"/>
      <c r="C17" s="114" t="s">
        <v>272</v>
      </c>
      <c r="D17" s="241"/>
      <c r="E17" s="241"/>
      <c r="F17" s="241"/>
      <c r="G17" s="241"/>
      <c r="H17" s="288"/>
      <c r="I17" s="178"/>
      <c r="J17" s="178"/>
      <c r="K17" s="178"/>
      <c r="L17" s="178"/>
      <c r="M17" s="178"/>
      <c r="N17" s="178"/>
      <c r="O17" s="178"/>
      <c r="P17" s="178"/>
      <c r="Q17" s="178"/>
      <c r="R17" s="179"/>
      <c r="S17" s="30"/>
      <c r="T17" s="30"/>
      <c r="U17" s="30"/>
      <c r="V17" s="30"/>
      <c r="W17" s="30"/>
      <c r="X17" s="30"/>
      <c r="Y17" s="30"/>
      <c r="Z17" s="30"/>
      <c r="AA17" s="30"/>
      <c r="AB17" s="30"/>
      <c r="AC17" s="30"/>
      <c r="AD17" s="30"/>
      <c r="AE17" s="30"/>
      <c r="AF17" s="30"/>
      <c r="AG17" s="30"/>
      <c r="AH17" s="30"/>
      <c r="AI17" s="30"/>
      <c r="AJ17" s="30"/>
      <c r="AK17" s="30"/>
      <c r="AM17" s="256"/>
      <c r="AN17" s="256"/>
      <c r="AO17" s="256"/>
      <c r="AP17" s="256"/>
      <c r="AQ17" s="256"/>
      <c r="AR17" s="256"/>
      <c r="AS17" s="256"/>
      <c r="AT17" s="254"/>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3"/>
      <c r="BW17" s="253"/>
      <c r="BY17" s="33"/>
      <c r="BZ17" s="33"/>
      <c r="CA17" s="33"/>
      <c r="CB17" s="12"/>
      <c r="CC17" s="12"/>
      <c r="CD17" s="12"/>
      <c r="CE17" s="12"/>
      <c r="CF17" s="12"/>
      <c r="CG17" s="12"/>
      <c r="CH17" s="12"/>
      <c r="CI17" s="12"/>
      <c r="CJ17" s="12"/>
      <c r="CK17" s="12"/>
      <c r="CL17" s="12"/>
      <c r="CM17" s="12"/>
      <c r="CN17" s="12"/>
      <c r="CO17" s="12"/>
      <c r="CP17" s="12"/>
      <c r="CQ17" s="12"/>
      <c r="CR17" s="12"/>
      <c r="CS17" s="12"/>
      <c r="CT17" s="12"/>
      <c r="CU17" s="12"/>
    </row>
    <row r="18" spans="1:99" ht="16.5" customHeight="1">
      <c r="A18" s="246"/>
      <c r="B18" s="246"/>
      <c r="C18" s="114" t="s">
        <v>271</v>
      </c>
      <c r="D18" s="114"/>
      <c r="E18" s="114"/>
      <c r="F18" s="114"/>
      <c r="G18" s="114"/>
      <c r="H18" s="169"/>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1"/>
      <c r="AM18" s="256"/>
      <c r="AN18" s="256"/>
      <c r="AO18" s="256"/>
      <c r="AP18" s="256"/>
      <c r="AQ18" s="256"/>
      <c r="AR18" s="256"/>
      <c r="AS18" s="256"/>
      <c r="AT18" s="254"/>
      <c r="AU18" s="252"/>
      <c r="AV18" s="252"/>
      <c r="AW18" s="252"/>
      <c r="AX18" s="25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3"/>
      <c r="BW18" s="253"/>
      <c r="BY18" s="33"/>
      <c r="BZ18" s="33"/>
      <c r="CA18" s="33"/>
      <c r="CB18" s="12"/>
      <c r="CC18" s="12"/>
      <c r="CD18" s="12"/>
      <c r="CE18" s="12"/>
      <c r="CF18" s="12"/>
      <c r="CG18" s="12"/>
      <c r="CH18" s="12"/>
      <c r="CI18" s="12"/>
      <c r="CJ18" s="12"/>
      <c r="CK18" s="12"/>
      <c r="CL18" s="12"/>
      <c r="CM18" s="12"/>
      <c r="CN18" s="12"/>
      <c r="CO18" s="12"/>
      <c r="CP18" s="12"/>
      <c r="CQ18" s="12"/>
      <c r="CR18" s="12"/>
      <c r="CS18" s="12"/>
      <c r="CT18" s="12"/>
      <c r="CU18" s="12"/>
    </row>
    <row r="19" spans="1:99" ht="16.5" customHeight="1">
      <c r="A19" s="246"/>
      <c r="B19" s="246"/>
      <c r="C19" s="114"/>
      <c r="D19" s="114"/>
      <c r="E19" s="114"/>
      <c r="F19" s="114"/>
      <c r="G19" s="114"/>
      <c r="H19" s="172"/>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4"/>
      <c r="AM19" s="257" t="s">
        <v>476</v>
      </c>
      <c r="AN19" s="258"/>
      <c r="AO19" s="258"/>
      <c r="AP19" s="258"/>
      <c r="AQ19" s="258"/>
      <c r="AR19" s="258"/>
      <c r="AS19" s="258"/>
      <c r="AT19" s="251"/>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3"/>
      <c r="BW19" s="253"/>
      <c r="BY19" s="33"/>
      <c r="BZ19" s="33"/>
      <c r="CA19" s="33"/>
      <c r="CB19" s="12"/>
      <c r="CC19" s="12"/>
      <c r="CD19" s="12"/>
      <c r="CE19" s="12"/>
      <c r="CF19" s="12"/>
      <c r="CG19" s="12"/>
      <c r="CH19" s="12"/>
      <c r="CI19" s="12"/>
      <c r="CJ19" s="12"/>
      <c r="CK19" s="12"/>
      <c r="CL19" s="12"/>
      <c r="CM19" s="12"/>
      <c r="CN19" s="12"/>
      <c r="CO19" s="12"/>
      <c r="CP19" s="12"/>
      <c r="CQ19" s="12"/>
      <c r="CR19" s="12"/>
      <c r="CS19" s="12"/>
      <c r="CT19" s="12"/>
      <c r="CU19" s="12"/>
    </row>
    <row r="20" spans="1:99" ht="16.5" customHeight="1">
      <c r="A20" s="246"/>
      <c r="B20" s="246"/>
      <c r="C20" s="114"/>
      <c r="D20" s="114"/>
      <c r="E20" s="114"/>
      <c r="F20" s="114"/>
      <c r="G20" s="114"/>
      <c r="H20" s="175"/>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7"/>
      <c r="AM20" s="258"/>
      <c r="AN20" s="258"/>
      <c r="AO20" s="258"/>
      <c r="AP20" s="258"/>
      <c r="AQ20" s="258"/>
      <c r="AR20" s="258"/>
      <c r="AS20" s="258"/>
      <c r="AT20" s="254"/>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3"/>
      <c r="BW20" s="253"/>
      <c r="BY20" s="33"/>
      <c r="BZ20" s="33"/>
      <c r="CA20" s="33"/>
      <c r="CB20" s="12"/>
      <c r="CC20" s="12"/>
      <c r="CD20" s="12"/>
      <c r="CE20" s="12"/>
      <c r="CF20" s="12"/>
      <c r="CG20" s="12"/>
      <c r="CH20" s="12"/>
      <c r="CI20" s="12"/>
      <c r="CJ20" s="12"/>
      <c r="CK20" s="12"/>
      <c r="CL20" s="12"/>
      <c r="CM20" s="12"/>
      <c r="CN20" s="12"/>
      <c r="CO20" s="12"/>
      <c r="CP20" s="12"/>
      <c r="CQ20" s="12"/>
      <c r="CR20" s="12"/>
      <c r="CS20" s="12"/>
      <c r="CT20" s="12"/>
      <c r="CU20" s="12"/>
    </row>
    <row r="21" spans="1:99" ht="16.5" customHeight="1">
      <c r="A21" s="245" t="s">
        <v>274</v>
      </c>
      <c r="B21" s="246"/>
      <c r="C21" s="114" t="s">
        <v>111</v>
      </c>
      <c r="D21" s="241"/>
      <c r="E21" s="241"/>
      <c r="F21" s="241"/>
      <c r="G21" s="241"/>
      <c r="H21" s="247"/>
      <c r="I21" s="182"/>
      <c r="J21" s="182"/>
      <c r="K21" s="182"/>
      <c r="L21" s="182"/>
      <c r="M21" s="182"/>
      <c r="N21" s="182"/>
      <c r="O21" s="182"/>
      <c r="P21" s="182"/>
      <c r="Q21" s="182"/>
      <c r="R21" s="183"/>
      <c r="S21" s="30"/>
      <c r="T21" s="30"/>
      <c r="U21" s="30"/>
      <c r="V21" s="30"/>
      <c r="W21" s="30"/>
      <c r="X21" s="30"/>
      <c r="Y21" s="30"/>
      <c r="Z21" s="30"/>
      <c r="AA21" s="30"/>
      <c r="AB21" s="30"/>
      <c r="AC21" s="30"/>
      <c r="AD21" s="30"/>
      <c r="AE21" s="30"/>
      <c r="AF21" s="30"/>
      <c r="AG21" s="30"/>
      <c r="AH21" s="30"/>
      <c r="AI21" s="30"/>
      <c r="AJ21" s="30"/>
      <c r="AK21" s="30"/>
      <c r="AM21" s="258"/>
      <c r="AN21" s="258"/>
      <c r="AO21" s="258"/>
      <c r="AP21" s="258"/>
      <c r="AQ21" s="258"/>
      <c r="AR21" s="258"/>
      <c r="AS21" s="258"/>
      <c r="AT21" s="254"/>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3"/>
      <c r="BW21" s="253"/>
      <c r="BY21" s="33"/>
      <c r="BZ21" s="33"/>
      <c r="CA21" s="33"/>
      <c r="CB21" s="12"/>
      <c r="CC21" s="12"/>
      <c r="CD21" s="12"/>
      <c r="CE21" s="12"/>
      <c r="CF21" s="12"/>
      <c r="CG21" s="12"/>
      <c r="CH21" s="12"/>
      <c r="CI21" s="12"/>
      <c r="CJ21" s="12"/>
      <c r="CK21" s="12"/>
      <c r="CL21" s="12"/>
      <c r="CM21" s="12"/>
      <c r="CN21" s="12"/>
      <c r="CO21" s="12"/>
      <c r="CP21" s="12"/>
      <c r="CQ21" s="12"/>
      <c r="CR21" s="12"/>
      <c r="CS21" s="12"/>
      <c r="CT21" s="12"/>
      <c r="CU21" s="12"/>
    </row>
    <row r="22" spans="1:99" ht="16.5" customHeight="1">
      <c r="A22" s="246"/>
      <c r="B22" s="246"/>
      <c r="C22" s="114" t="s">
        <v>272</v>
      </c>
      <c r="D22" s="241"/>
      <c r="E22" s="241"/>
      <c r="F22" s="241"/>
      <c r="G22" s="241"/>
      <c r="H22" s="247"/>
      <c r="I22" s="182"/>
      <c r="J22" s="182"/>
      <c r="K22" s="182"/>
      <c r="L22" s="182"/>
      <c r="M22" s="182"/>
      <c r="N22" s="182"/>
      <c r="O22" s="182"/>
      <c r="P22" s="182"/>
      <c r="Q22" s="182"/>
      <c r="R22" s="183"/>
      <c r="S22" s="30"/>
      <c r="T22" s="30"/>
      <c r="U22" s="30"/>
      <c r="V22" s="30"/>
      <c r="W22" s="30"/>
      <c r="X22" s="30"/>
      <c r="Y22" s="30"/>
      <c r="Z22" s="30"/>
      <c r="AA22" s="30"/>
      <c r="AB22" s="30"/>
      <c r="AC22" s="30"/>
      <c r="AD22" s="30"/>
      <c r="AE22" s="30"/>
      <c r="AF22" s="30"/>
      <c r="AG22" s="30"/>
      <c r="AH22" s="30"/>
      <c r="AI22" s="30"/>
      <c r="AJ22" s="30"/>
      <c r="AK22" s="30"/>
      <c r="AM22" s="257" t="s">
        <v>477</v>
      </c>
      <c r="AN22" s="258"/>
      <c r="AO22" s="258"/>
      <c r="AP22" s="258"/>
      <c r="AQ22" s="258"/>
      <c r="AR22" s="258"/>
      <c r="AS22" s="258"/>
      <c r="AT22" s="251"/>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3"/>
      <c r="BW22" s="253"/>
      <c r="BY22" s="33"/>
      <c r="BZ22" s="33"/>
      <c r="CA22" s="33"/>
      <c r="CB22" s="12"/>
      <c r="CC22" s="12"/>
      <c r="CD22" s="12"/>
      <c r="CE22" s="12"/>
      <c r="CF22" s="12"/>
      <c r="CG22" s="12"/>
      <c r="CH22" s="12"/>
      <c r="CI22" s="12"/>
      <c r="CJ22" s="12"/>
      <c r="CK22" s="12"/>
      <c r="CL22" s="12"/>
      <c r="CM22" s="12"/>
      <c r="CN22" s="12"/>
      <c r="CO22" s="12"/>
      <c r="CP22" s="12"/>
      <c r="CQ22" s="12"/>
      <c r="CR22" s="12"/>
      <c r="CS22" s="12"/>
      <c r="CT22" s="12"/>
      <c r="CU22" s="12"/>
    </row>
    <row r="23" spans="1:99" ht="16.5" customHeight="1">
      <c r="A23" s="246"/>
      <c r="B23" s="246"/>
      <c r="C23" s="114" t="s">
        <v>271</v>
      </c>
      <c r="D23" s="114"/>
      <c r="E23" s="114"/>
      <c r="F23" s="114"/>
      <c r="G23" s="114"/>
      <c r="H23" s="274"/>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6"/>
      <c r="AM23" s="258"/>
      <c r="AN23" s="258"/>
      <c r="AO23" s="258"/>
      <c r="AP23" s="258"/>
      <c r="AQ23" s="258"/>
      <c r="AR23" s="258"/>
      <c r="AS23" s="258"/>
      <c r="AT23" s="254"/>
      <c r="AU23" s="252"/>
      <c r="AV23" s="252"/>
      <c r="AW23" s="252"/>
      <c r="AX23" s="252"/>
      <c r="AY23" s="252"/>
      <c r="AZ23" s="252"/>
      <c r="BA23" s="252"/>
      <c r="BB23" s="252"/>
      <c r="BC23" s="252"/>
      <c r="BD23" s="252"/>
      <c r="BE23" s="252"/>
      <c r="BF23" s="252"/>
      <c r="BG23" s="252"/>
      <c r="BH23" s="252"/>
      <c r="BI23" s="252"/>
      <c r="BJ23" s="252"/>
      <c r="BK23" s="252"/>
      <c r="BL23" s="252"/>
      <c r="BM23" s="252"/>
      <c r="BN23" s="252"/>
      <c r="BO23" s="252"/>
      <c r="BP23" s="252"/>
      <c r="BQ23" s="252"/>
      <c r="BR23" s="252"/>
      <c r="BS23" s="252"/>
      <c r="BT23" s="252"/>
      <c r="BU23" s="252"/>
      <c r="BV23" s="253"/>
      <c r="BW23" s="253"/>
      <c r="BY23" s="33"/>
      <c r="BZ23" s="33"/>
      <c r="CA23" s="33"/>
      <c r="CB23" s="12"/>
      <c r="CC23" s="12"/>
      <c r="CD23" s="12"/>
      <c r="CE23" s="12"/>
      <c r="CF23" s="12"/>
      <c r="CG23" s="12"/>
      <c r="CH23" s="12"/>
      <c r="CI23" s="12"/>
      <c r="CJ23" s="12"/>
      <c r="CK23" s="12"/>
      <c r="CL23" s="12"/>
      <c r="CM23" s="12"/>
      <c r="CN23" s="12"/>
      <c r="CO23" s="12"/>
      <c r="CP23" s="12"/>
      <c r="CQ23" s="12"/>
      <c r="CR23" s="12"/>
      <c r="CS23" s="12"/>
      <c r="CT23" s="12"/>
      <c r="CU23" s="12"/>
    </row>
    <row r="24" spans="1:105" s="35" customFormat="1" ht="16.5" customHeight="1">
      <c r="A24" s="246"/>
      <c r="B24" s="246"/>
      <c r="C24" s="114"/>
      <c r="D24" s="114"/>
      <c r="E24" s="114"/>
      <c r="F24" s="114"/>
      <c r="G24" s="114"/>
      <c r="H24" s="277"/>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6"/>
      <c r="AM24" s="258"/>
      <c r="AN24" s="258"/>
      <c r="AO24" s="258"/>
      <c r="AP24" s="258"/>
      <c r="AQ24" s="258"/>
      <c r="AR24" s="258"/>
      <c r="AS24" s="258"/>
      <c r="AT24" s="254"/>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3"/>
      <c r="BW24" s="253"/>
      <c r="BX24" s="1"/>
      <c r="BY24" s="33"/>
      <c r="BZ24" s="33"/>
      <c r="CA24" s="33"/>
      <c r="CB24" s="36"/>
      <c r="CC24" s="36"/>
      <c r="CD24" s="36"/>
      <c r="CE24" s="36"/>
      <c r="CF24" s="36"/>
      <c r="CG24" s="36"/>
      <c r="CH24" s="36"/>
      <c r="CI24" s="36"/>
      <c r="CJ24" s="36"/>
      <c r="CK24" s="36"/>
      <c r="CL24" s="36"/>
      <c r="CM24" s="36"/>
      <c r="CN24" s="36"/>
      <c r="CO24" s="36"/>
      <c r="CP24" s="36"/>
      <c r="CQ24" s="36"/>
      <c r="CR24" s="36"/>
      <c r="CS24" s="36"/>
      <c r="CT24" s="36"/>
      <c r="CU24" s="30"/>
      <c r="CV24" s="30"/>
      <c r="CW24" s="30"/>
      <c r="CX24" s="30"/>
      <c r="CY24" s="30"/>
      <c r="CZ24" s="30"/>
      <c r="DA24" s="30"/>
    </row>
    <row r="25" spans="1:105" s="35" customFormat="1" ht="16.5" customHeight="1">
      <c r="A25" s="246"/>
      <c r="B25" s="246"/>
      <c r="C25" s="114"/>
      <c r="D25" s="114"/>
      <c r="E25" s="114"/>
      <c r="F25" s="114"/>
      <c r="G25" s="114"/>
      <c r="H25" s="277"/>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6"/>
      <c r="AM25" s="257" t="s">
        <v>478</v>
      </c>
      <c r="AN25" s="258"/>
      <c r="AO25" s="258"/>
      <c r="AP25" s="258"/>
      <c r="AQ25" s="258"/>
      <c r="AR25" s="258"/>
      <c r="AS25" s="258"/>
      <c r="AT25" s="251"/>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3"/>
      <c r="BW25" s="253"/>
      <c r="BX25" s="36"/>
      <c r="BY25" s="36"/>
      <c r="BZ25" s="36"/>
      <c r="CA25" s="36"/>
      <c r="CB25" s="36"/>
      <c r="CC25" s="36"/>
      <c r="CD25" s="36"/>
      <c r="CE25" s="36"/>
      <c r="CF25" s="36"/>
      <c r="CG25" s="36"/>
      <c r="CH25" s="36"/>
      <c r="CI25" s="36"/>
      <c r="CJ25" s="36"/>
      <c r="CK25" s="36"/>
      <c r="CL25" s="36"/>
      <c r="CM25" s="36"/>
      <c r="CN25" s="36"/>
      <c r="CO25" s="36"/>
      <c r="CP25" s="36"/>
      <c r="CQ25" s="36"/>
      <c r="CR25" s="36"/>
      <c r="CS25" s="36"/>
      <c r="CT25"/>
      <c r="CU25"/>
      <c r="CV25"/>
      <c r="CW25"/>
      <c r="CX25"/>
      <c r="CY25"/>
      <c r="CZ25"/>
      <c r="DA25"/>
    </row>
    <row r="26" spans="1:105" s="35" customFormat="1" ht="16.5" customHeight="1">
      <c r="A26" s="242" t="s">
        <v>439</v>
      </c>
      <c r="B26" s="243"/>
      <c r="C26" s="243"/>
      <c r="D26" s="243"/>
      <c r="E26" s="243"/>
      <c r="F26" s="243"/>
      <c r="G26" s="243"/>
      <c r="H26" s="285"/>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75"/>
      <c r="AK26" s="276"/>
      <c r="AM26" s="258"/>
      <c r="AN26" s="258"/>
      <c r="AO26" s="258"/>
      <c r="AP26" s="258"/>
      <c r="AQ26" s="258"/>
      <c r="AR26" s="258"/>
      <c r="AS26" s="258"/>
      <c r="AT26" s="254"/>
      <c r="AU26" s="252"/>
      <c r="AV26" s="252"/>
      <c r="AW26" s="252"/>
      <c r="AX26" s="252"/>
      <c r="AY26" s="252"/>
      <c r="AZ26" s="252"/>
      <c r="BA26" s="252"/>
      <c r="BB26" s="252"/>
      <c r="BC26" s="252"/>
      <c r="BD26" s="252"/>
      <c r="BE26" s="252"/>
      <c r="BF26" s="252"/>
      <c r="BG26" s="252"/>
      <c r="BH26" s="252"/>
      <c r="BI26" s="252"/>
      <c r="BJ26" s="252"/>
      <c r="BK26" s="252"/>
      <c r="BL26" s="252"/>
      <c r="BM26" s="252"/>
      <c r="BN26" s="252"/>
      <c r="BO26" s="252"/>
      <c r="BP26" s="252"/>
      <c r="BQ26" s="252"/>
      <c r="BR26" s="252"/>
      <c r="BS26" s="252"/>
      <c r="BT26" s="252"/>
      <c r="BU26" s="252"/>
      <c r="BV26" s="253"/>
      <c r="BW26" s="253"/>
      <c r="BX26" s="36"/>
      <c r="BY26" s="36"/>
      <c r="BZ26" s="36"/>
      <c r="CA26" s="36"/>
      <c r="CB26" s="36"/>
      <c r="CC26" s="36"/>
      <c r="CD26" s="36"/>
      <c r="CE26" s="36"/>
      <c r="CF26" s="36"/>
      <c r="CG26" s="36"/>
      <c r="CH26" s="36"/>
      <c r="CI26" s="36"/>
      <c r="CJ26" s="36"/>
      <c r="CK26" s="36"/>
      <c r="CL26" s="36"/>
      <c r="CM26" s="36"/>
      <c r="CN26" s="36"/>
      <c r="CO26" s="36"/>
      <c r="CP26" s="36"/>
      <c r="CQ26" s="36"/>
      <c r="CR26" s="36"/>
      <c r="CS26" s="36"/>
      <c r="CT26"/>
      <c r="CU26"/>
      <c r="CV26"/>
      <c r="CW26"/>
      <c r="CX26"/>
      <c r="CY26"/>
      <c r="CZ26"/>
      <c r="DA26"/>
    </row>
    <row r="27" spans="1:105" ht="16.5" customHeight="1">
      <c r="A27" s="243"/>
      <c r="B27" s="243"/>
      <c r="C27" s="243"/>
      <c r="D27" s="243"/>
      <c r="E27" s="243"/>
      <c r="F27" s="243"/>
      <c r="G27" s="243"/>
      <c r="H27" s="287"/>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75"/>
      <c r="AK27" s="276"/>
      <c r="AM27" s="258"/>
      <c r="AN27" s="258"/>
      <c r="AO27" s="258"/>
      <c r="AP27" s="258"/>
      <c r="AQ27" s="258"/>
      <c r="AR27" s="258"/>
      <c r="AS27" s="258"/>
      <c r="AT27" s="254"/>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3"/>
      <c r="BW27" s="253"/>
      <c r="BX27" s="30"/>
      <c r="BY27" s="30"/>
      <c r="BZ27" s="30"/>
      <c r="CA27" s="30"/>
      <c r="CB27" s="30"/>
      <c r="CC27" s="30"/>
      <c r="CD27" s="30"/>
      <c r="CE27" s="30"/>
      <c r="CF27" s="30"/>
      <c r="CG27" s="30"/>
      <c r="CH27" s="30"/>
      <c r="CI27" s="30"/>
      <c r="CJ27" s="30"/>
      <c r="CK27" s="30"/>
      <c r="CL27" s="30"/>
      <c r="CM27" s="30"/>
      <c r="CN27" s="30"/>
      <c r="CO27" s="30"/>
      <c r="CP27" s="30"/>
      <c r="CQ27" s="30"/>
      <c r="CR27" s="30"/>
      <c r="CS27" s="30"/>
      <c r="CT27"/>
      <c r="CU27"/>
      <c r="CV27"/>
      <c r="CW27"/>
      <c r="CX27"/>
      <c r="CY27"/>
      <c r="CZ27"/>
      <c r="DA27"/>
    </row>
    <row r="28" spans="1:105" ht="16.5" customHeight="1">
      <c r="A28" s="243"/>
      <c r="B28" s="243"/>
      <c r="C28" s="243"/>
      <c r="D28" s="243"/>
      <c r="E28" s="243"/>
      <c r="F28" s="243"/>
      <c r="G28" s="243"/>
      <c r="H28" s="287"/>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75"/>
      <c r="AK28" s="276"/>
      <c r="AM28" s="30"/>
      <c r="AN28" s="30"/>
      <c r="AO28" s="30"/>
      <c r="AP28" s="30"/>
      <c r="AQ28" s="30"/>
      <c r="AR28" s="30"/>
      <c r="AS28" s="30"/>
      <c r="AT28" s="30"/>
      <c r="AU28" s="30"/>
      <c r="AV28" s="30"/>
      <c r="AW28" s="30"/>
      <c r="AX28" s="30"/>
      <c r="AY28" s="30"/>
      <c r="AZ28" s="8"/>
      <c r="BA28" s="8"/>
      <c r="BB28" s="8"/>
      <c r="BC28" s="8"/>
      <c r="BD28" s="8"/>
      <c r="BE28" s="8"/>
      <c r="BF28" s="8"/>
      <c r="BG28" s="8"/>
      <c r="BH28" s="8"/>
      <c r="BI28" s="8"/>
      <c r="BJ28" s="8"/>
      <c r="BK28" s="8"/>
      <c r="BL28" s="8"/>
      <c r="BM28" s="8"/>
      <c r="BN28" s="8"/>
      <c r="BO28" s="8"/>
      <c r="BP28" s="8"/>
      <c r="BQ28" s="8"/>
      <c r="BR28" s="8"/>
      <c r="BS28" s="8"/>
      <c r="BT28" s="8"/>
      <c r="BU28" s="8"/>
      <c r="BV28" s="8"/>
      <c r="BW28" s="3"/>
      <c r="BX28" s="30"/>
      <c r="BY28" s="30"/>
      <c r="BZ28" s="30"/>
      <c r="CA28" s="30"/>
      <c r="CB28" s="30"/>
      <c r="CC28" s="30"/>
      <c r="CD28" s="30"/>
      <c r="CE28" s="30"/>
      <c r="CF28" s="30"/>
      <c r="CG28" s="30"/>
      <c r="CH28" s="30"/>
      <c r="CI28" s="30"/>
      <c r="CJ28" s="30"/>
      <c r="CK28" s="30"/>
      <c r="CL28" s="30"/>
      <c r="CM28" s="30"/>
      <c r="CN28" s="30"/>
      <c r="CO28" s="30"/>
      <c r="CP28" s="30"/>
      <c r="CQ28" s="30"/>
      <c r="CR28" s="30"/>
      <c r="CS28" s="30"/>
      <c r="CT28"/>
      <c r="CU28"/>
      <c r="CV28"/>
      <c r="CW28"/>
      <c r="CX28"/>
      <c r="CY28"/>
      <c r="CZ28"/>
      <c r="DA28"/>
    </row>
    <row r="29" spans="1:105" ht="16.5" customHeight="1">
      <c r="A29" s="284" t="s">
        <v>438</v>
      </c>
      <c r="B29" s="114"/>
      <c r="C29" s="114"/>
      <c r="D29" s="114"/>
      <c r="E29" s="114"/>
      <c r="F29" s="114"/>
      <c r="G29" s="114"/>
      <c r="H29" s="259"/>
      <c r="I29" s="260"/>
      <c r="J29" s="260"/>
      <c r="K29" s="260"/>
      <c r="L29" s="260"/>
      <c r="M29" s="260"/>
      <c r="N29" s="260"/>
      <c r="O29" s="260"/>
      <c r="P29" s="260"/>
      <c r="Q29" s="260"/>
      <c r="R29" s="261"/>
      <c r="S29" s="30"/>
      <c r="T29" s="30"/>
      <c r="U29" s="30"/>
      <c r="V29" s="30"/>
      <c r="W29" s="30"/>
      <c r="X29" s="30"/>
      <c r="Y29" s="30"/>
      <c r="Z29" s="30"/>
      <c r="AA29" s="30"/>
      <c r="AB29" s="30"/>
      <c r="AC29" s="30"/>
      <c r="AD29" s="30"/>
      <c r="AE29" s="30"/>
      <c r="AF29" s="30"/>
      <c r="AG29" s="30"/>
      <c r="AH29" s="30"/>
      <c r="AI29" s="30"/>
      <c r="AJ29" s="30"/>
      <c r="AK29" s="30"/>
      <c r="AM29" s="17" t="s">
        <v>233</v>
      </c>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8"/>
      <c r="BX29" s="30"/>
      <c r="BY29" s="30"/>
      <c r="BZ29" s="30"/>
      <c r="CA29" s="30"/>
      <c r="CB29" s="30"/>
      <c r="CC29" s="30"/>
      <c r="CD29" s="30"/>
      <c r="CE29" s="30"/>
      <c r="CF29" s="30"/>
      <c r="CG29" s="30"/>
      <c r="CH29" s="30"/>
      <c r="CI29" s="30"/>
      <c r="CJ29" s="30"/>
      <c r="CK29" s="30"/>
      <c r="CL29" s="30"/>
      <c r="CM29" s="30"/>
      <c r="CN29" s="30"/>
      <c r="CO29" s="30"/>
      <c r="CP29" s="30"/>
      <c r="CQ29" s="30"/>
      <c r="CR29" s="30"/>
      <c r="CS29" s="30"/>
      <c r="CT29"/>
      <c r="CU29"/>
      <c r="CV29"/>
      <c r="CW29"/>
      <c r="CX29"/>
      <c r="CY29"/>
      <c r="CZ29"/>
      <c r="DA29"/>
    </row>
    <row r="30" spans="1:105" ht="16.5" customHeight="1">
      <c r="A30" s="114"/>
      <c r="B30" s="114"/>
      <c r="C30" s="114"/>
      <c r="D30" s="114"/>
      <c r="E30" s="114"/>
      <c r="F30" s="114"/>
      <c r="G30" s="114"/>
      <c r="H30" s="262"/>
      <c r="I30" s="263"/>
      <c r="J30" s="263"/>
      <c r="K30" s="263"/>
      <c r="L30" s="263"/>
      <c r="M30" s="263"/>
      <c r="N30" s="263"/>
      <c r="O30" s="263"/>
      <c r="P30" s="263"/>
      <c r="Q30" s="263"/>
      <c r="R30" s="264"/>
      <c r="S30" s="30"/>
      <c r="T30" s="30"/>
      <c r="U30" s="30"/>
      <c r="V30" s="30"/>
      <c r="W30" s="30"/>
      <c r="X30" s="30"/>
      <c r="Y30" s="30"/>
      <c r="Z30" s="30"/>
      <c r="AA30" s="30"/>
      <c r="AB30" s="30"/>
      <c r="AC30" s="30"/>
      <c r="AD30" s="30"/>
      <c r="AE30" s="30"/>
      <c r="AF30" s="30"/>
      <c r="AG30" s="30"/>
      <c r="AH30" s="30"/>
      <c r="AI30" s="30"/>
      <c r="AJ30" s="30"/>
      <c r="AK30" s="30"/>
      <c r="AM30" s="114" t="s">
        <v>183</v>
      </c>
      <c r="AN30" s="120"/>
      <c r="AO30" s="120"/>
      <c r="AP30" s="120"/>
      <c r="AQ30" s="120"/>
      <c r="AR30" s="120"/>
      <c r="AS30" s="120"/>
      <c r="AT30" s="207"/>
      <c r="AU30" s="207"/>
      <c r="AV30" s="207"/>
      <c r="AW30" s="238" t="s">
        <v>74</v>
      </c>
      <c r="AX30" s="137"/>
      <c r="AY30" s="137"/>
      <c r="AZ30" s="137"/>
      <c r="BA30" s="36"/>
      <c r="BB30" s="36"/>
      <c r="BC30" s="36"/>
      <c r="BD30" s="36"/>
      <c r="BE30" s="36"/>
      <c r="BF30" s="36"/>
      <c r="BG30" s="36"/>
      <c r="BH30" s="36"/>
      <c r="BI30" s="36"/>
      <c r="BJ30" s="36"/>
      <c r="BK30" s="36"/>
      <c r="BL30" s="36"/>
      <c r="BM30" s="36"/>
      <c r="BN30" s="36"/>
      <c r="BO30" s="36"/>
      <c r="BP30" s="36"/>
      <c r="BQ30" s="36"/>
      <c r="BR30" s="36"/>
      <c r="BS30" s="36"/>
      <c r="BT30" s="36"/>
      <c r="BU30" s="36"/>
      <c r="BV30" s="36"/>
      <c r="BW30" s="40"/>
      <c r="BX30" s="30"/>
      <c r="BY30" s="30"/>
      <c r="BZ30" s="30"/>
      <c r="CA30" s="30"/>
      <c r="CB30" s="30"/>
      <c r="CC30" s="30"/>
      <c r="CD30" s="30"/>
      <c r="CE30" s="30"/>
      <c r="CF30" s="30"/>
      <c r="CG30" s="30"/>
      <c r="CH30" s="30"/>
      <c r="CI30" s="30"/>
      <c r="CJ30" s="30"/>
      <c r="CK30" s="30"/>
      <c r="CL30" s="30"/>
      <c r="CM30" s="30"/>
      <c r="CN30" s="30"/>
      <c r="CO30" s="30"/>
      <c r="CP30" s="30"/>
      <c r="CQ30" s="30"/>
      <c r="CR30" s="30"/>
      <c r="CS30" s="30"/>
      <c r="CT30"/>
      <c r="CU30"/>
      <c r="CV30"/>
      <c r="CW30"/>
      <c r="CX30"/>
      <c r="CY30"/>
      <c r="CZ30"/>
      <c r="DA30"/>
    </row>
    <row r="31" spans="1:105" ht="16.5" customHeight="1">
      <c r="A31" s="116" t="s">
        <v>110</v>
      </c>
      <c r="B31" s="114"/>
      <c r="C31" s="114"/>
      <c r="D31" s="114"/>
      <c r="E31" s="114"/>
      <c r="F31" s="114"/>
      <c r="G31" s="114"/>
      <c r="H31" s="259"/>
      <c r="I31" s="260"/>
      <c r="J31" s="260"/>
      <c r="K31" s="260"/>
      <c r="L31" s="260"/>
      <c r="M31" s="260"/>
      <c r="N31" s="260"/>
      <c r="O31" s="260"/>
      <c r="P31" s="260"/>
      <c r="Q31" s="260"/>
      <c r="R31" s="261"/>
      <c r="S31" s="30"/>
      <c r="T31" s="30"/>
      <c r="U31" s="30"/>
      <c r="V31" s="30"/>
      <c r="W31" s="30"/>
      <c r="X31" s="30"/>
      <c r="Y31" s="30"/>
      <c r="Z31" s="30"/>
      <c r="AA31" s="30"/>
      <c r="AB31" s="30"/>
      <c r="AC31" s="30"/>
      <c r="AD31" s="30"/>
      <c r="AE31" s="30"/>
      <c r="AF31" s="30"/>
      <c r="AG31" s="30"/>
      <c r="AH31" s="30"/>
      <c r="AI31" s="30"/>
      <c r="AJ31" s="30"/>
      <c r="AK31" s="30"/>
      <c r="AM31" s="271" t="s">
        <v>75</v>
      </c>
      <c r="AN31" s="166"/>
      <c r="AO31" s="166"/>
      <c r="AP31" s="166"/>
      <c r="AQ31" s="166"/>
      <c r="AR31" s="166"/>
      <c r="AS31" s="167"/>
      <c r="AT31" s="216"/>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64"/>
      <c r="BX31" s="38"/>
      <c r="BY31" s="38"/>
      <c r="BZ31" s="38"/>
      <c r="CA31" s="38"/>
      <c r="CB31" s="38"/>
      <c r="CC31" s="38"/>
      <c r="CD31" s="38"/>
      <c r="CE31" s="38"/>
      <c r="CF31" s="38"/>
      <c r="CG31" s="38"/>
      <c r="CH31" s="38"/>
      <c r="CI31" s="38"/>
      <c r="CJ31" s="38"/>
      <c r="CK31" s="38"/>
      <c r="CL31" s="38"/>
      <c r="CM31" s="38"/>
      <c r="CN31" s="38"/>
      <c r="CO31" s="38"/>
      <c r="CP31" s="38"/>
      <c r="CQ31" s="38"/>
      <c r="CR31" s="38"/>
      <c r="CS31" s="38"/>
      <c r="CT31"/>
      <c r="CU31"/>
      <c r="CV31"/>
      <c r="CW31"/>
      <c r="CX31"/>
      <c r="CY31"/>
      <c r="CZ31"/>
      <c r="DA31"/>
    </row>
    <row r="32" spans="1:105" ht="16.5" customHeight="1">
      <c r="A32" s="114"/>
      <c r="B32" s="114"/>
      <c r="C32" s="114"/>
      <c r="D32" s="114"/>
      <c r="E32" s="114"/>
      <c r="F32" s="114"/>
      <c r="G32" s="114"/>
      <c r="H32" s="262"/>
      <c r="I32" s="263"/>
      <c r="J32" s="263"/>
      <c r="K32" s="263"/>
      <c r="L32" s="263"/>
      <c r="M32" s="263"/>
      <c r="N32" s="263"/>
      <c r="O32" s="263"/>
      <c r="P32" s="263"/>
      <c r="Q32" s="263"/>
      <c r="R32" s="264"/>
      <c r="S32" s="30"/>
      <c r="T32" s="30"/>
      <c r="U32" s="30"/>
      <c r="V32" s="30"/>
      <c r="W32" s="30"/>
      <c r="X32" s="30"/>
      <c r="Y32" s="30"/>
      <c r="Z32" s="30"/>
      <c r="AA32" s="30"/>
      <c r="AB32" s="30"/>
      <c r="AC32" s="30"/>
      <c r="AD32" s="30"/>
      <c r="AE32" s="30"/>
      <c r="AF32" s="30"/>
      <c r="AG32" s="30"/>
      <c r="AH32" s="30"/>
      <c r="AI32" s="30"/>
      <c r="AJ32" s="30"/>
      <c r="AK32" s="30"/>
      <c r="AM32" s="242" t="s">
        <v>417</v>
      </c>
      <c r="AN32" s="243"/>
      <c r="AO32" s="243"/>
      <c r="AP32" s="243"/>
      <c r="AQ32" s="243"/>
      <c r="AR32" s="243"/>
      <c r="AS32" s="243"/>
      <c r="AT32" s="265"/>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170"/>
      <c r="BW32" s="171"/>
      <c r="BX32" s="40"/>
      <c r="BY32" s="40"/>
      <c r="BZ32" s="40"/>
      <c r="CA32" s="40"/>
      <c r="CB32" s="40"/>
      <c r="CC32" s="40"/>
      <c r="CD32" s="40"/>
      <c r="CE32" s="40"/>
      <c r="CF32" s="40"/>
      <c r="CG32" s="40"/>
      <c r="CH32" s="40"/>
      <c r="CI32" s="40"/>
      <c r="CJ32" s="40"/>
      <c r="CK32" s="40"/>
      <c r="CL32" s="40"/>
      <c r="CM32" s="40"/>
      <c r="CN32" s="40"/>
      <c r="CO32" s="40"/>
      <c r="CP32" s="40"/>
      <c r="CQ32" s="40"/>
      <c r="CR32" s="40"/>
      <c r="CS32" s="40"/>
      <c r="CT32"/>
      <c r="CU32"/>
      <c r="CV32"/>
      <c r="CW32"/>
      <c r="CX32"/>
      <c r="CY32"/>
      <c r="CZ32"/>
      <c r="DA32"/>
    </row>
    <row r="33" spans="1:105" ht="16.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M33" s="243"/>
      <c r="AN33" s="243"/>
      <c r="AO33" s="243"/>
      <c r="AP33" s="243"/>
      <c r="AQ33" s="243"/>
      <c r="AR33" s="243"/>
      <c r="AS33" s="243"/>
      <c r="AT33" s="267"/>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173"/>
      <c r="BW33" s="174"/>
      <c r="BX33" s="40"/>
      <c r="BY33" s="40"/>
      <c r="BZ33" s="40"/>
      <c r="CA33" s="40"/>
      <c r="CB33" s="40"/>
      <c r="CC33" s="40"/>
      <c r="CD33" s="40"/>
      <c r="CE33" s="40"/>
      <c r="CF33" s="40"/>
      <c r="CG33" s="40"/>
      <c r="CH33" s="40"/>
      <c r="CI33" s="40"/>
      <c r="CJ33" s="40"/>
      <c r="CK33" s="40"/>
      <c r="CL33" s="40"/>
      <c r="CM33" s="40"/>
      <c r="CN33" s="40"/>
      <c r="CO33" s="40"/>
      <c r="CP33" s="40"/>
      <c r="CQ33" s="40"/>
      <c r="CR33" s="40"/>
      <c r="CS33" s="40"/>
      <c r="CT33"/>
      <c r="CU33"/>
      <c r="CV33"/>
      <c r="CW33"/>
      <c r="CX33"/>
      <c r="CY33"/>
      <c r="CZ33"/>
      <c r="DA33"/>
    </row>
    <row r="34" spans="1:105" ht="16.5" customHeight="1">
      <c r="A34" s="30"/>
      <c r="B34" s="30"/>
      <c r="C34" s="30"/>
      <c r="D34" s="30"/>
      <c r="E34" s="30"/>
      <c r="F34" s="30"/>
      <c r="G34" s="30"/>
      <c r="H34" s="30"/>
      <c r="I34" s="30"/>
      <c r="J34" s="30"/>
      <c r="K34" s="30"/>
      <c r="L34" s="30"/>
      <c r="M34" s="30"/>
      <c r="N34" s="30"/>
      <c r="O34" s="30"/>
      <c r="P34" s="30"/>
      <c r="Q34" s="30"/>
      <c r="R34" s="30"/>
      <c r="S34" s="30"/>
      <c r="T34" s="56"/>
      <c r="U34" s="56"/>
      <c r="V34" s="56"/>
      <c r="W34" s="56"/>
      <c r="X34" s="56"/>
      <c r="Y34" s="89"/>
      <c r="Z34" s="30"/>
      <c r="AA34" s="30"/>
      <c r="AB34" s="30"/>
      <c r="AC34" s="30"/>
      <c r="AD34" s="30"/>
      <c r="AE34" s="30"/>
      <c r="AF34" s="30"/>
      <c r="AG34" s="30"/>
      <c r="AH34" s="30"/>
      <c r="AI34" s="30"/>
      <c r="AJ34" s="30"/>
      <c r="AK34" s="30"/>
      <c r="AM34" s="243"/>
      <c r="AN34" s="243"/>
      <c r="AO34" s="243"/>
      <c r="AP34" s="243"/>
      <c r="AQ34" s="243"/>
      <c r="AR34" s="243"/>
      <c r="AS34" s="243"/>
      <c r="AT34" s="269"/>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176"/>
      <c r="BW34" s="177"/>
      <c r="BX34" s="8"/>
      <c r="BY34" s="8"/>
      <c r="BZ34" s="8"/>
      <c r="CA34" s="8"/>
      <c r="CB34" s="8"/>
      <c r="CC34" s="8"/>
      <c r="CD34" s="8"/>
      <c r="CE34" s="8"/>
      <c r="CF34" s="8"/>
      <c r="CG34" s="8"/>
      <c r="CH34" s="8"/>
      <c r="CI34" s="8"/>
      <c r="CJ34" s="8"/>
      <c r="CK34" s="8"/>
      <c r="CL34" s="8"/>
      <c r="CM34" s="8"/>
      <c r="CN34" s="8"/>
      <c r="CO34" s="8"/>
      <c r="CP34" s="8"/>
      <c r="CQ34" s="8"/>
      <c r="CR34" s="8"/>
      <c r="CS34" s="8"/>
      <c r="CT34"/>
      <c r="CU34"/>
      <c r="CV34"/>
      <c r="CW34"/>
      <c r="CX34"/>
      <c r="CY34"/>
      <c r="CZ34"/>
      <c r="DA34"/>
    </row>
    <row r="35" spans="1:105" ht="16.5" customHeight="1">
      <c r="A35" s="17" t="s">
        <v>163</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BX35" s="3"/>
      <c r="BY35" s="3"/>
      <c r="BZ35" s="3"/>
      <c r="CA35" s="3"/>
      <c r="CB35" s="3"/>
      <c r="CC35" s="3"/>
      <c r="CD35" s="3"/>
      <c r="CE35" s="3"/>
      <c r="CF35" s="3"/>
      <c r="CG35" s="3"/>
      <c r="CH35" s="3"/>
      <c r="CI35" s="3"/>
      <c r="CJ35" s="3"/>
      <c r="CK35" s="3"/>
      <c r="CL35" s="3"/>
      <c r="CM35" s="3"/>
      <c r="CN35" s="3"/>
      <c r="CO35" s="3"/>
      <c r="CP35" s="3"/>
      <c r="CQ35" s="3"/>
      <c r="CR35" s="3"/>
      <c r="CS35" s="3"/>
      <c r="CT35"/>
      <c r="CU35"/>
      <c r="CV35"/>
      <c r="CW35"/>
      <c r="CX35"/>
      <c r="CY35"/>
      <c r="CZ35"/>
      <c r="DA35"/>
    </row>
    <row r="36" spans="1:105" ht="16.5" customHeight="1">
      <c r="A36" s="239" t="s">
        <v>213</v>
      </c>
      <c r="B36" s="240"/>
      <c r="C36" s="240"/>
      <c r="D36" s="240"/>
      <c r="E36" s="189"/>
      <c r="F36" s="248" t="s">
        <v>254</v>
      </c>
      <c r="G36" s="248"/>
      <c r="H36" s="248"/>
      <c r="I36" s="248"/>
      <c r="J36" s="248"/>
      <c r="K36" s="249"/>
      <c r="L36" s="249"/>
      <c r="M36" s="249"/>
      <c r="N36" s="249"/>
      <c r="O36" s="248" t="s">
        <v>117</v>
      </c>
      <c r="P36" s="248"/>
      <c r="Q36" s="248"/>
      <c r="R36" s="248"/>
      <c r="S36" s="248"/>
      <c r="T36" s="249"/>
      <c r="U36" s="249"/>
      <c r="V36" s="249"/>
      <c r="W36" s="249"/>
      <c r="X36" s="116" t="s">
        <v>255</v>
      </c>
      <c r="Y36" s="250"/>
      <c r="Z36" s="250"/>
      <c r="AA36" s="116" t="s">
        <v>275</v>
      </c>
      <c r="AB36" s="244"/>
      <c r="AC36" s="116" t="s">
        <v>276</v>
      </c>
      <c r="AD36" s="244"/>
      <c r="AE36" s="116" t="s">
        <v>277</v>
      </c>
      <c r="AF36" s="244"/>
      <c r="AG36" s="116" t="s">
        <v>278</v>
      </c>
      <c r="AH36" s="244"/>
      <c r="AI36" s="116" t="s">
        <v>114</v>
      </c>
      <c r="AJ36" s="244"/>
      <c r="AK36" s="116" t="s">
        <v>447</v>
      </c>
      <c r="AL36" s="244"/>
      <c r="AM36" s="249"/>
      <c r="AN36" s="248" t="s">
        <v>283</v>
      </c>
      <c r="AO36" s="248"/>
      <c r="AP36" s="248"/>
      <c r="AQ36" s="248"/>
      <c r="AR36" s="248"/>
      <c r="AS36" s="249"/>
      <c r="AT36" s="249"/>
      <c r="AU36" s="249"/>
      <c r="AV36" s="249"/>
      <c r="AW36" s="116" t="s">
        <v>214</v>
      </c>
      <c r="AX36" s="116"/>
      <c r="AY36" s="116"/>
      <c r="AZ36" s="116" t="s">
        <v>279</v>
      </c>
      <c r="BA36" s="116"/>
      <c r="BB36" s="116"/>
      <c r="BC36" s="249"/>
      <c r="BD36" s="249"/>
      <c r="BE36" s="116" t="s">
        <v>280</v>
      </c>
      <c r="BF36" s="116"/>
      <c r="BG36" s="116"/>
      <c r="BH36" s="249"/>
      <c r="BI36" s="249"/>
      <c r="BJ36" s="249"/>
      <c r="BK36" s="116" t="s">
        <v>281</v>
      </c>
      <c r="BL36" s="116"/>
      <c r="BM36" s="116"/>
      <c r="BN36" s="249"/>
      <c r="BO36" s="249"/>
      <c r="BP36" s="248" t="s">
        <v>118</v>
      </c>
      <c r="BQ36" s="249"/>
      <c r="BR36" s="249"/>
      <c r="BS36" s="249"/>
      <c r="BT36" s="249"/>
      <c r="BU36" s="249"/>
      <c r="BV36" s="249"/>
      <c r="BW36" s="249"/>
      <c r="BY36" s="15" t="s">
        <v>443</v>
      </c>
      <c r="BZ36" s="15"/>
      <c r="CA36" s="15"/>
      <c r="CB36" s="3"/>
      <c r="CC36" s="3"/>
      <c r="CD36" s="3"/>
      <c r="CE36" s="3"/>
      <c r="CF36" s="3"/>
      <c r="CG36" s="3"/>
      <c r="CH36" s="3"/>
      <c r="CI36" s="3"/>
      <c r="CJ36" s="3"/>
      <c r="CK36" s="3"/>
      <c r="CL36" s="3"/>
      <c r="CM36" s="3"/>
      <c r="CN36" s="3"/>
      <c r="CO36" s="3"/>
      <c r="CP36" s="3"/>
      <c r="CQ36" s="3"/>
      <c r="CR36" s="3"/>
      <c r="CS36" s="3"/>
      <c r="CT36"/>
      <c r="CU36"/>
      <c r="CV36"/>
      <c r="CW36"/>
      <c r="CX36"/>
      <c r="CY36"/>
      <c r="CZ36"/>
      <c r="DA36"/>
    </row>
    <row r="37" spans="1:105" ht="16.5" customHeight="1">
      <c r="A37" s="222" t="s">
        <v>463</v>
      </c>
      <c r="B37" s="223"/>
      <c r="C37" s="223"/>
      <c r="D37" s="223"/>
      <c r="E37" s="224"/>
      <c r="F37" s="218"/>
      <c r="G37" s="221"/>
      <c r="H37" s="221"/>
      <c r="I37" s="221"/>
      <c r="J37" s="221"/>
      <c r="K37" s="221"/>
      <c r="L37" s="221"/>
      <c r="M37" s="221"/>
      <c r="N37" s="221"/>
      <c r="O37" s="220"/>
      <c r="P37" s="221"/>
      <c r="Q37" s="221"/>
      <c r="R37" s="221"/>
      <c r="S37" s="221"/>
      <c r="T37" s="221"/>
      <c r="U37" s="221"/>
      <c r="V37" s="221"/>
      <c r="W37" s="221"/>
      <c r="X37" s="207"/>
      <c r="Y37" s="208"/>
      <c r="Z37" s="208"/>
      <c r="AA37" s="209"/>
      <c r="AB37" s="209"/>
      <c r="AC37" s="209"/>
      <c r="AD37" s="209"/>
      <c r="AE37" s="209"/>
      <c r="AF37" s="209"/>
      <c r="AG37" s="209"/>
      <c r="AH37" s="209"/>
      <c r="AI37" s="209"/>
      <c r="AJ37" s="209"/>
      <c r="AK37" s="209"/>
      <c r="AL37" s="219"/>
      <c r="AM37" s="219"/>
      <c r="AN37" s="220"/>
      <c r="AO37" s="221"/>
      <c r="AP37" s="221"/>
      <c r="AQ37" s="221"/>
      <c r="AR37" s="221"/>
      <c r="AS37" s="221"/>
      <c r="AT37" s="221"/>
      <c r="AU37" s="221"/>
      <c r="AV37" s="221"/>
      <c r="AW37" s="207"/>
      <c r="AX37" s="208"/>
      <c r="AY37" s="208"/>
      <c r="AZ37" s="211"/>
      <c r="BA37" s="212"/>
      <c r="BB37" s="212"/>
      <c r="BC37" s="212"/>
      <c r="BD37" s="212"/>
      <c r="BE37" s="211"/>
      <c r="BF37" s="211"/>
      <c r="BG37" s="211"/>
      <c r="BH37" s="211"/>
      <c r="BI37" s="211"/>
      <c r="BJ37" s="211"/>
      <c r="BK37" s="211"/>
      <c r="BL37" s="212"/>
      <c r="BM37" s="212"/>
      <c r="BN37" s="212"/>
      <c r="BO37" s="212"/>
      <c r="BP37" s="220"/>
      <c r="BQ37" s="221"/>
      <c r="BR37" s="221"/>
      <c r="BS37" s="221"/>
      <c r="BT37" s="221"/>
      <c r="BU37" s="221"/>
      <c r="BV37" s="221"/>
      <c r="BW37" s="221"/>
      <c r="BY37" s="31" t="s">
        <v>440</v>
      </c>
      <c r="BZ37" s="31"/>
      <c r="CA37" s="31"/>
      <c r="CB37" s="3"/>
      <c r="CC37" s="3"/>
      <c r="CD37" s="3"/>
      <c r="CE37" s="3"/>
      <c r="CF37" s="3"/>
      <c r="CG37" s="3"/>
      <c r="CH37" s="3"/>
      <c r="CI37" s="3"/>
      <c r="CJ37" s="3"/>
      <c r="CK37" s="3"/>
      <c r="CL37" s="3"/>
      <c r="CM37" s="3"/>
      <c r="CN37" s="3"/>
      <c r="CO37" s="3"/>
      <c r="CP37" s="3"/>
      <c r="CQ37" s="3"/>
      <c r="CR37" s="3"/>
      <c r="CS37" s="3"/>
      <c r="CT37"/>
      <c r="CU37"/>
      <c r="CV37"/>
      <c r="CW37"/>
      <c r="CX37"/>
      <c r="CY37"/>
      <c r="CZ37"/>
      <c r="DA37"/>
    </row>
    <row r="38" spans="1:105" ht="16.5" customHeight="1">
      <c r="A38" s="222" t="s">
        <v>464</v>
      </c>
      <c r="B38" s="223"/>
      <c r="C38" s="223"/>
      <c r="D38" s="223"/>
      <c r="E38" s="224"/>
      <c r="F38" s="218"/>
      <c r="G38" s="221"/>
      <c r="H38" s="221"/>
      <c r="I38" s="221"/>
      <c r="J38" s="221"/>
      <c r="K38" s="221"/>
      <c r="L38" s="221"/>
      <c r="M38" s="221"/>
      <c r="N38" s="221"/>
      <c r="O38" s="220"/>
      <c r="P38" s="221"/>
      <c r="Q38" s="221"/>
      <c r="R38" s="221"/>
      <c r="S38" s="221"/>
      <c r="T38" s="221"/>
      <c r="U38" s="221"/>
      <c r="V38" s="221"/>
      <c r="W38" s="221"/>
      <c r="X38" s="207"/>
      <c r="Y38" s="208"/>
      <c r="Z38" s="208"/>
      <c r="AA38" s="209"/>
      <c r="AB38" s="209"/>
      <c r="AC38" s="209"/>
      <c r="AD38" s="209"/>
      <c r="AE38" s="209"/>
      <c r="AF38" s="209"/>
      <c r="AG38" s="209"/>
      <c r="AH38" s="209"/>
      <c r="AI38" s="209"/>
      <c r="AJ38" s="209"/>
      <c r="AK38" s="209"/>
      <c r="AL38" s="219"/>
      <c r="AM38" s="219"/>
      <c r="AN38" s="220"/>
      <c r="AO38" s="221"/>
      <c r="AP38" s="221"/>
      <c r="AQ38" s="221"/>
      <c r="AR38" s="221"/>
      <c r="AS38" s="221"/>
      <c r="AT38" s="221"/>
      <c r="AU38" s="221"/>
      <c r="AV38" s="221"/>
      <c r="AW38" s="207"/>
      <c r="AX38" s="208"/>
      <c r="AY38" s="208"/>
      <c r="AZ38" s="211"/>
      <c r="BA38" s="212"/>
      <c r="BB38" s="212"/>
      <c r="BC38" s="212"/>
      <c r="BD38" s="212"/>
      <c r="BE38" s="211"/>
      <c r="BF38" s="211"/>
      <c r="BG38" s="211"/>
      <c r="BH38" s="211"/>
      <c r="BI38" s="211"/>
      <c r="BJ38" s="211"/>
      <c r="BK38" s="211"/>
      <c r="BL38" s="212"/>
      <c r="BM38" s="212"/>
      <c r="BN38" s="212"/>
      <c r="BO38" s="212"/>
      <c r="BP38" s="216"/>
      <c r="BQ38" s="217"/>
      <c r="BR38" s="217"/>
      <c r="BS38" s="217"/>
      <c r="BT38" s="217"/>
      <c r="BU38" s="217"/>
      <c r="BV38" s="217"/>
      <c r="BW38" s="218"/>
      <c r="BX38" s="32" t="s">
        <v>175</v>
      </c>
      <c r="BY38" s="33"/>
      <c r="BZ38" s="33"/>
      <c r="CA38" s="33"/>
      <c r="CB38" s="3"/>
      <c r="CC38" s="3"/>
      <c r="CD38" s="3"/>
      <c r="CE38" s="3"/>
      <c r="CF38" s="3"/>
      <c r="CG38" s="3"/>
      <c r="CH38" s="3"/>
      <c r="CI38" s="3"/>
      <c r="CJ38" s="3"/>
      <c r="CK38" s="3"/>
      <c r="CL38" s="3"/>
      <c r="CM38" s="3"/>
      <c r="CN38" s="3"/>
      <c r="CO38" s="3"/>
      <c r="CP38" s="3"/>
      <c r="CQ38" s="3"/>
      <c r="CR38" s="3"/>
      <c r="CS38" s="3"/>
      <c r="CT38"/>
      <c r="CU38"/>
      <c r="CV38"/>
      <c r="CW38"/>
      <c r="CX38"/>
      <c r="CY38"/>
      <c r="CZ38"/>
      <c r="DA38"/>
    </row>
    <row r="39" spans="1:105" ht="16.5" customHeight="1">
      <c r="A39" s="222" t="s">
        <v>465</v>
      </c>
      <c r="B39" s="223"/>
      <c r="C39" s="223"/>
      <c r="D39" s="223"/>
      <c r="E39" s="224"/>
      <c r="F39" s="218"/>
      <c r="G39" s="221"/>
      <c r="H39" s="221"/>
      <c r="I39" s="221"/>
      <c r="J39" s="221"/>
      <c r="K39" s="221"/>
      <c r="L39" s="221"/>
      <c r="M39" s="221"/>
      <c r="N39" s="221"/>
      <c r="O39" s="220"/>
      <c r="P39" s="221"/>
      <c r="Q39" s="221"/>
      <c r="R39" s="221"/>
      <c r="S39" s="221"/>
      <c r="T39" s="221"/>
      <c r="U39" s="221"/>
      <c r="V39" s="221"/>
      <c r="W39" s="221"/>
      <c r="X39" s="207"/>
      <c r="Y39" s="208"/>
      <c r="Z39" s="208"/>
      <c r="AA39" s="209"/>
      <c r="AB39" s="209"/>
      <c r="AC39" s="209"/>
      <c r="AD39" s="209"/>
      <c r="AE39" s="209"/>
      <c r="AF39" s="209"/>
      <c r="AG39" s="209"/>
      <c r="AH39" s="209"/>
      <c r="AI39" s="209"/>
      <c r="AJ39" s="209"/>
      <c r="AK39" s="209"/>
      <c r="AL39" s="219"/>
      <c r="AM39" s="219"/>
      <c r="AN39" s="220"/>
      <c r="AO39" s="221"/>
      <c r="AP39" s="221"/>
      <c r="AQ39" s="221"/>
      <c r="AR39" s="221"/>
      <c r="AS39" s="221"/>
      <c r="AT39" s="221"/>
      <c r="AU39" s="221"/>
      <c r="AV39" s="221"/>
      <c r="AW39" s="207"/>
      <c r="AX39" s="208"/>
      <c r="AY39" s="208"/>
      <c r="AZ39" s="211"/>
      <c r="BA39" s="212"/>
      <c r="BB39" s="212"/>
      <c r="BC39" s="212"/>
      <c r="BD39" s="212"/>
      <c r="BE39" s="211"/>
      <c r="BF39" s="211"/>
      <c r="BG39" s="211"/>
      <c r="BH39" s="211"/>
      <c r="BI39" s="211"/>
      <c r="BJ39" s="211"/>
      <c r="BK39" s="211"/>
      <c r="BL39" s="212"/>
      <c r="BM39" s="212"/>
      <c r="BN39" s="212"/>
      <c r="BO39" s="212"/>
      <c r="BP39" s="216"/>
      <c r="BQ39" s="217"/>
      <c r="BR39" s="217"/>
      <c r="BS39" s="217"/>
      <c r="BT39" s="217"/>
      <c r="BU39" s="217"/>
      <c r="BV39" s="217"/>
      <c r="BW39" s="218"/>
      <c r="BY39" s="33" t="s">
        <v>256</v>
      </c>
      <c r="BZ39" s="33"/>
      <c r="CA39" s="33"/>
      <c r="CB39" s="3"/>
      <c r="CC39" s="3"/>
      <c r="CD39" s="3"/>
      <c r="CE39" s="3"/>
      <c r="CF39" s="3"/>
      <c r="CG39" s="3"/>
      <c r="CH39" s="3"/>
      <c r="CI39" s="3"/>
      <c r="CJ39" s="3"/>
      <c r="CK39" s="3"/>
      <c r="CL39" s="3"/>
      <c r="CM39" s="3"/>
      <c r="CN39" s="3"/>
      <c r="CO39" s="3"/>
      <c r="CP39" s="3"/>
      <c r="CQ39" s="3"/>
      <c r="CR39" s="3"/>
      <c r="CS39" s="3"/>
      <c r="CT39"/>
      <c r="CU39"/>
      <c r="CV39"/>
      <c r="CW39"/>
      <c r="CX39"/>
      <c r="CY39"/>
      <c r="CZ39"/>
      <c r="DA39"/>
    </row>
    <row r="40" spans="1:105" ht="16.5" customHeight="1">
      <c r="A40" s="222" t="s">
        <v>466</v>
      </c>
      <c r="B40" s="223"/>
      <c r="C40" s="223"/>
      <c r="D40" s="223"/>
      <c r="E40" s="224"/>
      <c r="F40" s="218"/>
      <c r="G40" s="221"/>
      <c r="H40" s="221"/>
      <c r="I40" s="221"/>
      <c r="J40" s="221"/>
      <c r="K40" s="221"/>
      <c r="L40" s="221"/>
      <c r="M40" s="221"/>
      <c r="N40" s="221"/>
      <c r="O40" s="220"/>
      <c r="P40" s="221"/>
      <c r="Q40" s="221"/>
      <c r="R40" s="221"/>
      <c r="S40" s="221"/>
      <c r="T40" s="221"/>
      <c r="U40" s="221"/>
      <c r="V40" s="221"/>
      <c r="W40" s="221"/>
      <c r="X40" s="207"/>
      <c r="Y40" s="208"/>
      <c r="Z40" s="208"/>
      <c r="AA40" s="209"/>
      <c r="AB40" s="209"/>
      <c r="AC40" s="209"/>
      <c r="AD40" s="209"/>
      <c r="AE40" s="209"/>
      <c r="AF40" s="209"/>
      <c r="AG40" s="209"/>
      <c r="AH40" s="209"/>
      <c r="AI40" s="209"/>
      <c r="AJ40" s="209"/>
      <c r="AK40" s="209"/>
      <c r="AL40" s="219"/>
      <c r="AM40" s="219"/>
      <c r="AN40" s="220"/>
      <c r="AO40" s="221"/>
      <c r="AP40" s="221"/>
      <c r="AQ40" s="221"/>
      <c r="AR40" s="221"/>
      <c r="AS40" s="221"/>
      <c r="AT40" s="221"/>
      <c r="AU40" s="221"/>
      <c r="AV40" s="221"/>
      <c r="AW40" s="207"/>
      <c r="AX40" s="208"/>
      <c r="AY40" s="208"/>
      <c r="AZ40" s="211"/>
      <c r="BA40" s="212"/>
      <c r="BB40" s="212"/>
      <c r="BC40" s="212"/>
      <c r="BD40" s="212"/>
      <c r="BE40" s="211"/>
      <c r="BF40" s="211"/>
      <c r="BG40" s="211"/>
      <c r="BH40" s="211"/>
      <c r="BI40" s="211"/>
      <c r="BJ40" s="211"/>
      <c r="BK40" s="211"/>
      <c r="BL40" s="212"/>
      <c r="BM40" s="212"/>
      <c r="BN40" s="212"/>
      <c r="BO40" s="212"/>
      <c r="BP40" s="216"/>
      <c r="BQ40" s="217"/>
      <c r="BR40" s="217"/>
      <c r="BS40" s="217"/>
      <c r="BT40" s="217"/>
      <c r="BU40" s="217"/>
      <c r="BV40" s="217"/>
      <c r="BW40" s="218"/>
      <c r="BY40" s="33" t="s">
        <v>444</v>
      </c>
      <c r="BZ40" s="33"/>
      <c r="CA40" s="33"/>
      <c r="CB40" s="3"/>
      <c r="CC40" s="3"/>
      <c r="CD40" s="3"/>
      <c r="CE40" s="3"/>
      <c r="CF40" s="3"/>
      <c r="CG40" s="3"/>
      <c r="CH40" s="3"/>
      <c r="CI40" s="3"/>
      <c r="CJ40" s="3"/>
      <c r="CK40" s="3"/>
      <c r="CL40" s="3"/>
      <c r="CM40" s="3"/>
      <c r="CN40" s="3"/>
      <c r="CO40" s="3"/>
      <c r="CP40" s="3"/>
      <c r="CQ40" s="3"/>
      <c r="CR40" s="3"/>
      <c r="CS40" s="3"/>
      <c r="CT40"/>
      <c r="CU40"/>
      <c r="CV40"/>
      <c r="CW40"/>
      <c r="CX40"/>
      <c r="CY40"/>
      <c r="CZ40"/>
      <c r="DA40"/>
    </row>
    <row r="41" spans="1:105" ht="16.5" customHeight="1">
      <c r="A41" s="222" t="s">
        <v>467</v>
      </c>
      <c r="B41" s="223"/>
      <c r="C41" s="223"/>
      <c r="D41" s="223"/>
      <c r="E41" s="224"/>
      <c r="F41" s="225"/>
      <c r="G41" s="226"/>
      <c r="H41" s="226"/>
      <c r="I41" s="226"/>
      <c r="J41" s="226"/>
      <c r="K41" s="226"/>
      <c r="L41" s="226"/>
      <c r="M41" s="226"/>
      <c r="N41" s="226"/>
      <c r="O41" s="227"/>
      <c r="P41" s="226"/>
      <c r="Q41" s="226"/>
      <c r="R41" s="221"/>
      <c r="S41" s="221"/>
      <c r="T41" s="221"/>
      <c r="U41" s="226"/>
      <c r="V41" s="226"/>
      <c r="W41" s="226"/>
      <c r="X41" s="228"/>
      <c r="Y41" s="229"/>
      <c r="Z41" s="229"/>
      <c r="AA41" s="213"/>
      <c r="AB41" s="213"/>
      <c r="AC41" s="213"/>
      <c r="AD41" s="213"/>
      <c r="AE41" s="213"/>
      <c r="AF41" s="213"/>
      <c r="AG41" s="209"/>
      <c r="AH41" s="209"/>
      <c r="AI41" s="209"/>
      <c r="AJ41" s="209"/>
      <c r="AK41" s="209"/>
      <c r="AL41" s="219"/>
      <c r="AM41" s="219"/>
      <c r="AN41" s="220"/>
      <c r="AO41" s="221"/>
      <c r="AP41" s="221"/>
      <c r="AQ41" s="221"/>
      <c r="AR41" s="221"/>
      <c r="AS41" s="221"/>
      <c r="AT41" s="221"/>
      <c r="AU41" s="221"/>
      <c r="AV41" s="221"/>
      <c r="AW41" s="207"/>
      <c r="AX41" s="208"/>
      <c r="AY41" s="208"/>
      <c r="AZ41" s="211"/>
      <c r="BA41" s="212"/>
      <c r="BB41" s="212"/>
      <c r="BC41" s="212"/>
      <c r="BD41" s="212"/>
      <c r="BE41" s="211"/>
      <c r="BF41" s="211"/>
      <c r="BG41" s="211"/>
      <c r="BH41" s="211"/>
      <c r="BI41" s="211"/>
      <c r="BJ41" s="211"/>
      <c r="BK41" s="211"/>
      <c r="BL41" s="212"/>
      <c r="BM41" s="212"/>
      <c r="BN41" s="212"/>
      <c r="BO41" s="212"/>
      <c r="BP41" s="216"/>
      <c r="BQ41" s="217"/>
      <c r="BR41" s="217"/>
      <c r="BS41" s="217"/>
      <c r="BT41" s="217"/>
      <c r="BU41" s="217"/>
      <c r="BV41" s="217"/>
      <c r="BW41" s="218"/>
      <c r="BY41" s="33" t="s">
        <v>257</v>
      </c>
      <c r="BZ41" s="33"/>
      <c r="CA41" s="33"/>
      <c r="CB41" s="3"/>
      <c r="CC41" s="3"/>
      <c r="CD41" s="3"/>
      <c r="CE41" s="3"/>
      <c r="CF41" s="3"/>
      <c r="CG41" s="3"/>
      <c r="CH41" s="3"/>
      <c r="CI41" s="3"/>
      <c r="CJ41" s="3"/>
      <c r="CK41" s="3"/>
      <c r="CL41" s="3"/>
      <c r="CM41" s="3"/>
      <c r="CN41" s="3"/>
      <c r="CO41" s="3"/>
      <c r="CP41" s="3"/>
      <c r="CQ41" s="3"/>
      <c r="CR41" s="3"/>
      <c r="CS41" s="3"/>
      <c r="CT41"/>
      <c r="CU41"/>
      <c r="CV41"/>
      <c r="CW41"/>
      <c r="CX41"/>
      <c r="CY41"/>
      <c r="CZ41"/>
      <c r="DA41"/>
    </row>
    <row r="42" spans="1:105" ht="16.5" customHeight="1">
      <c r="A42" s="289" t="s">
        <v>119</v>
      </c>
      <c r="B42" s="290"/>
      <c r="C42" s="290"/>
      <c r="D42" s="290"/>
      <c r="E42" s="291"/>
      <c r="F42" s="114" t="s">
        <v>120</v>
      </c>
      <c r="G42" s="114"/>
      <c r="H42" s="114"/>
      <c r="I42" s="114"/>
      <c r="J42" s="114"/>
      <c r="K42" s="114"/>
      <c r="L42" s="114"/>
      <c r="M42" s="114"/>
      <c r="N42" s="114"/>
      <c r="O42" s="114"/>
      <c r="P42" s="114"/>
      <c r="Q42" s="114"/>
      <c r="R42" s="210" t="s">
        <v>468</v>
      </c>
      <c r="S42" s="207"/>
      <c r="T42" s="214"/>
      <c r="U42" s="114" t="s">
        <v>185</v>
      </c>
      <c r="V42" s="114"/>
      <c r="W42" s="114"/>
      <c r="X42" s="114"/>
      <c r="Y42" s="114"/>
      <c r="Z42" s="114"/>
      <c r="AA42" s="114"/>
      <c r="AB42" s="114"/>
      <c r="AC42" s="114"/>
      <c r="AD42" s="114"/>
      <c r="AE42" s="114"/>
      <c r="AF42" s="114"/>
      <c r="AG42" s="210" t="s">
        <v>468</v>
      </c>
      <c r="AH42" s="207"/>
      <c r="AI42" s="207"/>
      <c r="AJ42" s="30"/>
      <c r="AK42" s="30"/>
      <c r="AL42" s="30"/>
      <c r="AM42" s="255" t="s">
        <v>282</v>
      </c>
      <c r="AN42" s="243"/>
      <c r="AO42" s="243"/>
      <c r="AP42" s="243"/>
      <c r="AQ42" s="243"/>
      <c r="AR42" s="243"/>
      <c r="AS42" s="243"/>
      <c r="AT42" s="265"/>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170"/>
      <c r="BW42" s="171"/>
      <c r="BY42" s="33" t="s">
        <v>119</v>
      </c>
      <c r="BZ42" s="33"/>
      <c r="CA42" s="33"/>
      <c r="CB42" s="3"/>
      <c r="CC42" s="3"/>
      <c r="CD42" s="3"/>
      <c r="CE42" s="3"/>
      <c r="CF42" s="3"/>
      <c r="CG42" s="3"/>
      <c r="CH42" s="3"/>
      <c r="CI42" s="3"/>
      <c r="CJ42" s="3"/>
      <c r="CK42" s="3"/>
      <c r="CL42" s="3"/>
      <c r="CM42" s="3"/>
      <c r="CN42" s="3"/>
      <c r="CO42" s="3"/>
      <c r="CP42" s="3"/>
      <c r="CQ42" s="3"/>
      <c r="CR42" s="3"/>
      <c r="CS42" s="3"/>
      <c r="CT42"/>
      <c r="CU42"/>
      <c r="CV42"/>
      <c r="CW42"/>
      <c r="CX42"/>
      <c r="CY42"/>
      <c r="CZ42"/>
      <c r="DA42"/>
    </row>
    <row r="43" spans="1:105" ht="16.5" customHeight="1">
      <c r="A43" s="125"/>
      <c r="B43" s="125"/>
      <c r="C43" s="125"/>
      <c r="D43" s="125"/>
      <c r="E43" s="168"/>
      <c r="F43" s="114" t="s">
        <v>121</v>
      </c>
      <c r="G43" s="114"/>
      <c r="H43" s="114"/>
      <c r="I43" s="114"/>
      <c r="J43" s="114"/>
      <c r="K43" s="114"/>
      <c r="L43" s="114"/>
      <c r="M43" s="114"/>
      <c r="N43" s="114"/>
      <c r="O43" s="114"/>
      <c r="P43" s="114"/>
      <c r="Q43" s="114"/>
      <c r="R43" s="210" t="s">
        <v>468</v>
      </c>
      <c r="S43" s="207"/>
      <c r="T43" s="214"/>
      <c r="U43" s="215" t="s">
        <v>472</v>
      </c>
      <c r="V43" s="215"/>
      <c r="W43" s="215"/>
      <c r="X43" s="215"/>
      <c r="Y43" s="215"/>
      <c r="Z43" s="215"/>
      <c r="AA43" s="215"/>
      <c r="AB43" s="215"/>
      <c r="AC43" s="215"/>
      <c r="AD43" s="215"/>
      <c r="AE43" s="215"/>
      <c r="AF43" s="215"/>
      <c r="AG43" s="210" t="s">
        <v>468</v>
      </c>
      <c r="AH43" s="207"/>
      <c r="AI43" s="207"/>
      <c r="AJ43" s="30"/>
      <c r="AK43" s="30"/>
      <c r="AL43" s="30"/>
      <c r="AM43" s="243"/>
      <c r="AN43" s="243"/>
      <c r="AO43" s="243"/>
      <c r="AP43" s="243"/>
      <c r="AQ43" s="243"/>
      <c r="AR43" s="243"/>
      <c r="AS43" s="243"/>
      <c r="AT43" s="267"/>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173"/>
      <c r="BW43" s="174"/>
      <c r="BY43" s="41" t="s">
        <v>258</v>
      </c>
      <c r="BZ43" s="33"/>
      <c r="CA43" s="33"/>
      <c r="CB43" s="3"/>
      <c r="CC43" s="3"/>
      <c r="CD43" s="3"/>
      <c r="CE43" s="3"/>
      <c r="CF43" s="3"/>
      <c r="CG43" s="3"/>
      <c r="CH43" s="3"/>
      <c r="CI43" s="3"/>
      <c r="CJ43" s="3"/>
      <c r="CK43" s="3"/>
      <c r="CL43" s="3"/>
      <c r="CM43" s="3"/>
      <c r="CN43" s="3"/>
      <c r="CO43" s="3"/>
      <c r="CP43" s="3"/>
      <c r="CQ43" s="3"/>
      <c r="CR43" s="3"/>
      <c r="CS43" s="3"/>
      <c r="CT43"/>
      <c r="CU43"/>
      <c r="CV43"/>
      <c r="CW43"/>
      <c r="CX43"/>
      <c r="CY43"/>
      <c r="CZ43"/>
      <c r="DA43"/>
    </row>
    <row r="44" spans="1:105" ht="16.5" customHeight="1">
      <c r="A44" s="125"/>
      <c r="B44" s="125"/>
      <c r="C44" s="125"/>
      <c r="D44" s="125"/>
      <c r="E44" s="168"/>
      <c r="F44" s="114" t="s">
        <v>122</v>
      </c>
      <c r="G44" s="114"/>
      <c r="H44" s="114"/>
      <c r="I44" s="114"/>
      <c r="J44" s="114"/>
      <c r="K44" s="114"/>
      <c r="L44" s="114"/>
      <c r="M44" s="114"/>
      <c r="N44" s="114"/>
      <c r="O44" s="114"/>
      <c r="P44" s="114"/>
      <c r="Q44" s="114"/>
      <c r="R44" s="210" t="s">
        <v>468</v>
      </c>
      <c r="S44" s="207"/>
      <c r="T44" s="214"/>
      <c r="U44" s="114" t="s">
        <v>236</v>
      </c>
      <c r="V44" s="114"/>
      <c r="W44" s="114"/>
      <c r="X44" s="114"/>
      <c r="Y44" s="114"/>
      <c r="Z44" s="114"/>
      <c r="AA44" s="114"/>
      <c r="AB44" s="114"/>
      <c r="AC44" s="114"/>
      <c r="AD44" s="114"/>
      <c r="AE44" s="114"/>
      <c r="AF44" s="114"/>
      <c r="AG44" s="210" t="s">
        <v>468</v>
      </c>
      <c r="AH44" s="207"/>
      <c r="AI44" s="207"/>
      <c r="AJ44" s="30"/>
      <c r="AK44" s="30"/>
      <c r="AL44" s="30"/>
      <c r="AM44" s="243"/>
      <c r="AN44" s="243"/>
      <c r="AO44" s="243"/>
      <c r="AP44" s="243"/>
      <c r="AQ44" s="243"/>
      <c r="AR44" s="243"/>
      <c r="AS44" s="243"/>
      <c r="AT44" s="269"/>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176"/>
      <c r="BW44" s="177"/>
      <c r="BY44" s="33"/>
      <c r="BZ44" s="33"/>
      <c r="CA44" s="33"/>
      <c r="CB44" s="3"/>
      <c r="CC44" s="3"/>
      <c r="CD44" s="3"/>
      <c r="CE44" s="3"/>
      <c r="CF44" s="3"/>
      <c r="CG44" s="3"/>
      <c r="CH44" s="3"/>
      <c r="CI44" s="3"/>
      <c r="CJ44" s="3"/>
      <c r="CK44" s="3"/>
      <c r="CL44" s="3"/>
      <c r="CM44" s="3"/>
      <c r="CN44" s="3"/>
      <c r="CO44" s="3"/>
      <c r="CP44" s="3"/>
      <c r="CQ44" s="3"/>
      <c r="CR44" s="3"/>
      <c r="CS44" s="3"/>
      <c r="CT44"/>
      <c r="CU44"/>
      <c r="CV44"/>
      <c r="CW44"/>
      <c r="CX44"/>
      <c r="CY44"/>
      <c r="CZ44"/>
      <c r="DA44"/>
    </row>
    <row r="45" spans="1:105" ht="16.5" customHeight="1">
      <c r="A45" s="125"/>
      <c r="B45" s="125"/>
      <c r="C45" s="125"/>
      <c r="D45" s="125"/>
      <c r="E45" s="168"/>
      <c r="F45" s="114" t="s">
        <v>123</v>
      </c>
      <c r="G45" s="114"/>
      <c r="H45" s="114"/>
      <c r="I45" s="114"/>
      <c r="J45" s="114"/>
      <c r="K45" s="114"/>
      <c r="L45" s="114"/>
      <c r="M45" s="114"/>
      <c r="N45" s="114"/>
      <c r="O45" s="114"/>
      <c r="P45" s="114"/>
      <c r="Q45" s="114"/>
      <c r="R45" s="210" t="s">
        <v>468</v>
      </c>
      <c r="S45" s="207"/>
      <c r="T45" s="214"/>
      <c r="U45" s="114" t="s">
        <v>119</v>
      </c>
      <c r="V45" s="114"/>
      <c r="W45" s="114"/>
      <c r="X45" s="114"/>
      <c r="Y45" s="114"/>
      <c r="Z45" s="114"/>
      <c r="AA45" s="114"/>
      <c r="AB45" s="114"/>
      <c r="AC45" s="114"/>
      <c r="AD45" s="114"/>
      <c r="AE45" s="114"/>
      <c r="AF45" s="114"/>
      <c r="AG45" s="210"/>
      <c r="AH45" s="207"/>
      <c r="AI45" s="207"/>
      <c r="AJ45" s="30"/>
      <c r="AK45" s="30"/>
      <c r="BY45" s="33"/>
      <c r="BZ45" s="33"/>
      <c r="CA45" s="33"/>
      <c r="CB45" s="3"/>
      <c r="CC45" s="3"/>
      <c r="CD45" s="3"/>
      <c r="CE45" s="3"/>
      <c r="CF45" s="3"/>
      <c r="CG45" s="3"/>
      <c r="CH45" s="3"/>
      <c r="CI45" s="3"/>
      <c r="CJ45" s="3"/>
      <c r="CK45" s="3"/>
      <c r="CL45" s="3"/>
      <c r="CM45" s="3"/>
      <c r="CN45" s="3"/>
      <c r="CO45" s="3"/>
      <c r="CP45" s="3"/>
      <c r="CQ45" s="3"/>
      <c r="CR45" s="3"/>
      <c r="CS45" s="3"/>
      <c r="CT45"/>
      <c r="CU45"/>
      <c r="CV45"/>
      <c r="CW45"/>
      <c r="CX45"/>
      <c r="CY45"/>
      <c r="CZ45"/>
      <c r="DA45"/>
    </row>
    <row r="46" spans="77:105" ht="16.5" customHeight="1">
      <c r="BY46" s="33"/>
      <c r="BZ46" s="42"/>
      <c r="CA46" s="42"/>
      <c r="CB46" s="3"/>
      <c r="CC46" s="3"/>
      <c r="CD46" s="3"/>
      <c r="CE46" s="3"/>
      <c r="CF46" s="3"/>
      <c r="CG46" s="3"/>
      <c r="CH46" s="3"/>
      <c r="CI46" s="3"/>
      <c r="CJ46" s="3"/>
      <c r="CK46" s="3"/>
      <c r="CL46" s="3"/>
      <c r="CM46" s="3"/>
      <c r="CN46" s="3"/>
      <c r="CO46" s="3"/>
      <c r="CP46" s="3"/>
      <c r="CQ46" s="3"/>
      <c r="CR46" s="3"/>
      <c r="CS46" s="3"/>
      <c r="CT46"/>
      <c r="CU46"/>
      <c r="CV46"/>
      <c r="CW46"/>
      <c r="CX46"/>
      <c r="CY46"/>
      <c r="CZ46"/>
      <c r="DA46"/>
    </row>
    <row r="47" spans="77:108" ht="16.5" customHeight="1">
      <c r="BY47" s="33"/>
      <c r="BZ47" s="42"/>
      <c r="CA47" s="42"/>
      <c r="CD47" s="15"/>
      <c r="CE47" s="15"/>
      <c r="CF47" s="15"/>
      <c r="CT47"/>
      <c r="CU47"/>
      <c r="CV47"/>
      <c r="CW47"/>
      <c r="CX47"/>
      <c r="CY47"/>
      <c r="CZ47"/>
      <c r="DA47"/>
      <c r="DB47" s="1"/>
      <c r="DC47" s="1"/>
      <c r="DD47" s="1"/>
    </row>
    <row r="48" spans="1:105" s="30" customFormat="1" ht="16.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CT48"/>
      <c r="CU48"/>
      <c r="CV48"/>
      <c r="CW48"/>
      <c r="CX48"/>
      <c r="CY48"/>
      <c r="CZ48"/>
      <c r="DA48"/>
    </row>
    <row r="49" spans="1:105" s="30" customFormat="1"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CT49"/>
      <c r="CU49"/>
      <c r="CV49"/>
      <c r="CW49"/>
      <c r="CX49"/>
      <c r="CY49"/>
      <c r="CZ49"/>
      <c r="DA49"/>
    </row>
    <row r="50" spans="1:105" s="30" customFormat="1"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CT50"/>
      <c r="CU50"/>
      <c r="CV50"/>
      <c r="CW50"/>
      <c r="CX50"/>
      <c r="CY50"/>
      <c r="CZ50"/>
      <c r="DA50"/>
    </row>
    <row r="51" spans="1:105" s="30" customFormat="1"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CT51"/>
      <c r="CU51"/>
      <c r="CV51"/>
      <c r="CW51"/>
      <c r="CX51"/>
      <c r="CY51"/>
      <c r="CZ51"/>
      <c r="DA51"/>
    </row>
    <row r="52" spans="1:105" s="30" customFormat="1"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CT52"/>
      <c r="CU52"/>
      <c r="CV52"/>
      <c r="CW52"/>
      <c r="CX52"/>
      <c r="CY52"/>
      <c r="CZ52"/>
      <c r="DA52"/>
    </row>
    <row r="53" spans="1:105" s="30" customFormat="1"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CT53"/>
      <c r="CU53"/>
      <c r="CV53"/>
      <c r="CW53"/>
      <c r="CX53"/>
      <c r="CY53"/>
      <c r="CZ53"/>
      <c r="DA53"/>
    </row>
    <row r="54" spans="1:105" s="30" customFormat="1" ht="16.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CT54"/>
      <c r="CU54"/>
      <c r="CV54"/>
      <c r="CW54"/>
      <c r="CX54"/>
      <c r="CY54"/>
      <c r="CZ54"/>
      <c r="DA54"/>
    </row>
    <row r="55" spans="1:105" s="30" customFormat="1"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CT55"/>
      <c r="CU55"/>
      <c r="CV55"/>
      <c r="CW55"/>
      <c r="CX55"/>
      <c r="CY55"/>
      <c r="CZ55"/>
      <c r="DA55"/>
    </row>
    <row r="56" spans="1:105" s="30" customFormat="1"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CT56"/>
      <c r="CU56"/>
      <c r="CV56"/>
      <c r="CW56"/>
      <c r="CX56"/>
      <c r="CY56"/>
      <c r="CZ56"/>
      <c r="DA56"/>
    </row>
    <row r="57" spans="1:105" s="30" customFormat="1"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CT57"/>
      <c r="CU57"/>
      <c r="CV57"/>
      <c r="CW57"/>
      <c r="CX57"/>
      <c r="CY57"/>
      <c r="CZ57"/>
      <c r="DA57"/>
    </row>
    <row r="58" spans="1:105" s="30" customFormat="1"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CT58"/>
      <c r="CU58"/>
      <c r="CV58"/>
      <c r="CW58"/>
      <c r="CX58"/>
      <c r="CY58"/>
      <c r="CZ58"/>
      <c r="DA58"/>
    </row>
    <row r="59" spans="1:105" s="30" customFormat="1"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CT59"/>
      <c r="CU59"/>
      <c r="CV59"/>
      <c r="CW59"/>
      <c r="CX59"/>
      <c r="CY59"/>
      <c r="CZ59"/>
      <c r="DA59"/>
    </row>
    <row r="60" spans="1:105" s="30" customFormat="1"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CT60"/>
      <c r="CU60"/>
      <c r="CV60"/>
      <c r="CW60"/>
      <c r="CX60"/>
      <c r="CY60"/>
      <c r="CZ60"/>
      <c r="DA60"/>
    </row>
    <row r="61" spans="1:105" s="30" customFormat="1"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CT61"/>
      <c r="CU61"/>
      <c r="CV61"/>
      <c r="CW61"/>
      <c r="CX61"/>
      <c r="CY61"/>
      <c r="CZ61"/>
      <c r="DA61"/>
    </row>
    <row r="62" spans="1:105" s="30" customFormat="1"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CT62"/>
      <c r="CU62"/>
      <c r="CV62"/>
      <c r="CW62"/>
      <c r="CX62"/>
      <c r="CY62"/>
      <c r="CZ62"/>
      <c r="DA62"/>
    </row>
    <row r="63" spans="1:105" s="30" customFormat="1"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CT63"/>
      <c r="CU63"/>
      <c r="CV63"/>
      <c r="CW63"/>
      <c r="CX63"/>
      <c r="CY63"/>
      <c r="CZ63"/>
      <c r="DA63"/>
    </row>
    <row r="64" spans="76:105" ht="16.5" customHeight="1">
      <c r="BX64" s="30"/>
      <c r="BY64" s="30"/>
      <c r="BZ64" s="30"/>
      <c r="CA64" s="30"/>
      <c r="CB64" s="30"/>
      <c r="CC64" s="30"/>
      <c r="CD64" s="30"/>
      <c r="CE64" s="30"/>
      <c r="CF64" s="30"/>
      <c r="CG64" s="30"/>
      <c r="CH64" s="30"/>
      <c r="CI64" s="30"/>
      <c r="CJ64" s="30"/>
      <c r="CK64" s="30"/>
      <c r="CL64" s="30"/>
      <c r="CM64" s="30"/>
      <c r="CN64" s="30"/>
      <c r="CO64" s="30"/>
      <c r="CP64" s="30"/>
      <c r="CQ64" s="30"/>
      <c r="CR64" s="30"/>
      <c r="CS64" s="30"/>
      <c r="CT64"/>
      <c r="CU64"/>
      <c r="CV64"/>
      <c r="CW64"/>
      <c r="CX64"/>
      <c r="CY64"/>
      <c r="CZ64"/>
      <c r="DA64"/>
    </row>
    <row r="65" spans="76:105" ht="16.5" customHeight="1">
      <c r="BX65" s="30"/>
      <c r="BY65" s="30"/>
      <c r="BZ65" s="30"/>
      <c r="CA65" s="30"/>
      <c r="CB65" s="30"/>
      <c r="CC65" s="30"/>
      <c r="CD65" s="30"/>
      <c r="CE65" s="30"/>
      <c r="CF65" s="30"/>
      <c r="CG65" s="30"/>
      <c r="CH65" s="30"/>
      <c r="CI65" s="30"/>
      <c r="CJ65" s="30"/>
      <c r="CK65" s="30"/>
      <c r="CL65" s="30"/>
      <c r="CM65" s="30"/>
      <c r="CN65" s="30"/>
      <c r="CO65" s="30"/>
      <c r="CP65" s="30"/>
      <c r="CQ65" s="30"/>
      <c r="CR65" s="30"/>
      <c r="CS65" s="30"/>
      <c r="CT65"/>
      <c r="CU65"/>
      <c r="CV65"/>
      <c r="CW65"/>
      <c r="CX65"/>
      <c r="CY65"/>
      <c r="CZ65"/>
      <c r="DA65"/>
    </row>
    <row r="66" spans="76:105" ht="16.5" customHeight="1">
      <c r="BX66" s="30"/>
      <c r="BY66" s="30"/>
      <c r="BZ66" s="30"/>
      <c r="CA66" s="30"/>
      <c r="CB66" s="30"/>
      <c r="CC66" s="30"/>
      <c r="CD66" s="30"/>
      <c r="CE66" s="30"/>
      <c r="CF66" s="30"/>
      <c r="CG66" s="30"/>
      <c r="CH66" s="30"/>
      <c r="CI66" s="30"/>
      <c r="CJ66" s="30"/>
      <c r="CK66" s="30"/>
      <c r="CL66" s="30"/>
      <c r="CM66" s="30"/>
      <c r="CN66" s="30"/>
      <c r="CO66" s="30"/>
      <c r="CP66" s="30"/>
      <c r="CQ66" s="30"/>
      <c r="CR66" s="30"/>
      <c r="CS66" s="30"/>
      <c r="CT66"/>
      <c r="CU66"/>
      <c r="CV66"/>
      <c r="CW66"/>
      <c r="CX66"/>
      <c r="CY66"/>
      <c r="CZ66"/>
      <c r="DA66"/>
    </row>
    <row r="67" spans="76:105" ht="16.5" customHeight="1">
      <c r="BX67" s="30"/>
      <c r="BY67" s="30"/>
      <c r="BZ67" s="30"/>
      <c r="CA67" s="30"/>
      <c r="CB67" s="30"/>
      <c r="CC67" s="30"/>
      <c r="CD67" s="30"/>
      <c r="CE67" s="30"/>
      <c r="CF67" s="30"/>
      <c r="CG67" s="30"/>
      <c r="CH67" s="30"/>
      <c r="CI67" s="30"/>
      <c r="CJ67" s="30"/>
      <c r="CK67" s="30"/>
      <c r="CL67" s="30"/>
      <c r="CM67" s="30"/>
      <c r="CN67" s="30"/>
      <c r="CO67" s="30"/>
      <c r="CP67" s="30"/>
      <c r="CQ67" s="30"/>
      <c r="CR67" s="30"/>
      <c r="CS67" s="30"/>
      <c r="CT67"/>
      <c r="CU67"/>
      <c r="CV67"/>
      <c r="CW67"/>
      <c r="CX67"/>
      <c r="CY67"/>
      <c r="CZ67"/>
      <c r="DA67"/>
    </row>
    <row r="68" spans="76:105" ht="16.5" customHeight="1">
      <c r="BX68" s="30"/>
      <c r="BY68" s="30"/>
      <c r="BZ68" s="30"/>
      <c r="CA68" s="30"/>
      <c r="CB68" s="30"/>
      <c r="CC68" s="30"/>
      <c r="CD68" s="30"/>
      <c r="CE68" s="30"/>
      <c r="CF68" s="30"/>
      <c r="CG68" s="30"/>
      <c r="CH68" s="30"/>
      <c r="CI68" s="30"/>
      <c r="CJ68" s="30"/>
      <c r="CK68" s="30"/>
      <c r="CL68" s="30"/>
      <c r="CM68" s="30"/>
      <c r="CN68" s="30"/>
      <c r="CO68" s="30"/>
      <c r="CP68" s="30"/>
      <c r="CQ68" s="30"/>
      <c r="CR68" s="30"/>
      <c r="CS68" s="30"/>
      <c r="CT68"/>
      <c r="CU68"/>
      <c r="CV68"/>
      <c r="CW68"/>
      <c r="CX68"/>
      <c r="CY68"/>
      <c r="CZ68"/>
      <c r="DA68"/>
    </row>
    <row r="69" spans="76:105" ht="16.5" customHeight="1">
      <c r="BX69" s="30"/>
      <c r="BY69" s="30"/>
      <c r="BZ69" s="30"/>
      <c r="CA69" s="30"/>
      <c r="CB69" s="30"/>
      <c r="CC69" s="30"/>
      <c r="CD69" s="30"/>
      <c r="CE69" s="30"/>
      <c r="CF69" s="30"/>
      <c r="CG69" s="30"/>
      <c r="CH69" s="30"/>
      <c r="CI69" s="30"/>
      <c r="CJ69" s="30"/>
      <c r="CK69" s="30"/>
      <c r="CL69" s="30"/>
      <c r="CM69" s="30"/>
      <c r="CN69" s="30"/>
      <c r="CO69" s="30"/>
      <c r="CP69" s="30"/>
      <c r="CQ69" s="30"/>
      <c r="CR69" s="30"/>
      <c r="CS69" s="30"/>
      <c r="CT69"/>
      <c r="CU69"/>
      <c r="CV69"/>
      <c r="CW69"/>
      <c r="CX69"/>
      <c r="CY69"/>
      <c r="CZ69"/>
      <c r="DA69"/>
    </row>
    <row r="70" spans="76:105" ht="16.5" customHeight="1">
      <c r="BX70" s="30"/>
      <c r="BY70" s="30"/>
      <c r="BZ70" s="30"/>
      <c r="CA70" s="30"/>
      <c r="CB70" s="30"/>
      <c r="CC70" s="30"/>
      <c r="CD70" s="30"/>
      <c r="CE70" s="30"/>
      <c r="CF70" s="30"/>
      <c r="CG70" s="30"/>
      <c r="CH70" s="30"/>
      <c r="CI70" s="30"/>
      <c r="CJ70" s="30"/>
      <c r="CK70" s="30"/>
      <c r="CL70" s="30"/>
      <c r="CM70" s="30"/>
      <c r="CN70" s="30"/>
      <c r="CO70" s="30"/>
      <c r="CP70" s="30"/>
      <c r="CQ70" s="30"/>
      <c r="CR70" s="30"/>
      <c r="CS70" s="30"/>
      <c r="CT70"/>
      <c r="CU70"/>
      <c r="CV70"/>
      <c r="CW70"/>
      <c r="CX70"/>
      <c r="CY70"/>
      <c r="CZ70"/>
      <c r="DA70"/>
    </row>
    <row r="71" spans="76:105" ht="16.5" customHeight="1">
      <c r="BX71" s="30"/>
      <c r="BY71" s="30"/>
      <c r="BZ71" s="30"/>
      <c r="CA71" s="30"/>
      <c r="CB71" s="30"/>
      <c r="CC71" s="30"/>
      <c r="CD71" s="30"/>
      <c r="CE71" s="30"/>
      <c r="CF71" s="30"/>
      <c r="CG71" s="30"/>
      <c r="CH71" s="30"/>
      <c r="CI71" s="30"/>
      <c r="CJ71" s="30"/>
      <c r="CK71" s="30"/>
      <c r="CL71" s="30"/>
      <c r="CM71" s="30"/>
      <c r="CN71" s="30"/>
      <c r="CO71" s="30"/>
      <c r="CP71" s="30"/>
      <c r="CQ71" s="30"/>
      <c r="CR71" s="30"/>
      <c r="CS71" s="30"/>
      <c r="CT71"/>
      <c r="CU71"/>
      <c r="CV71"/>
      <c r="CW71"/>
      <c r="CX71"/>
      <c r="CY71"/>
      <c r="CZ71"/>
      <c r="DA71"/>
    </row>
    <row r="72" spans="76:105" ht="16.5" customHeight="1">
      <c r="BX72" s="30"/>
      <c r="BY72" s="30"/>
      <c r="BZ72" s="30"/>
      <c r="CA72" s="30"/>
      <c r="CB72" s="30"/>
      <c r="CC72" s="30"/>
      <c r="CD72" s="30"/>
      <c r="CE72" s="30"/>
      <c r="CF72" s="30"/>
      <c r="CG72" s="30"/>
      <c r="CH72" s="30"/>
      <c r="CI72" s="30"/>
      <c r="CJ72" s="30"/>
      <c r="CK72" s="30"/>
      <c r="CL72" s="30"/>
      <c r="CM72" s="30"/>
      <c r="CN72" s="30"/>
      <c r="CO72" s="30"/>
      <c r="CP72" s="30"/>
      <c r="CQ72" s="30"/>
      <c r="CR72" s="30"/>
      <c r="CS72" s="30"/>
      <c r="CT72"/>
      <c r="CU72"/>
      <c r="CV72"/>
      <c r="CW72"/>
      <c r="CX72"/>
      <c r="CY72"/>
      <c r="CZ72"/>
      <c r="DA72"/>
    </row>
    <row r="73" spans="76:105" ht="16.5" customHeight="1">
      <c r="BX73" s="30"/>
      <c r="BY73" s="30"/>
      <c r="BZ73" s="30"/>
      <c r="CA73" s="30"/>
      <c r="CB73" s="30"/>
      <c r="CC73" s="30"/>
      <c r="CD73" s="30"/>
      <c r="CE73" s="30"/>
      <c r="CF73" s="30"/>
      <c r="CG73" s="30"/>
      <c r="CH73" s="30"/>
      <c r="CI73" s="30"/>
      <c r="CJ73" s="30"/>
      <c r="CK73" s="30"/>
      <c r="CL73" s="30"/>
      <c r="CM73" s="30"/>
      <c r="CN73" s="30"/>
      <c r="CO73" s="30"/>
      <c r="CP73" s="30"/>
      <c r="CQ73" s="30"/>
      <c r="CR73" s="30"/>
      <c r="CS73" s="30"/>
      <c r="CT73"/>
      <c r="CU73"/>
      <c r="CV73"/>
      <c r="CW73"/>
      <c r="CX73"/>
      <c r="CY73"/>
      <c r="CZ73"/>
      <c r="DA73"/>
    </row>
    <row r="74" spans="76:105" ht="16.5" customHeight="1">
      <c r="BX74" s="30"/>
      <c r="BY74" s="30"/>
      <c r="BZ74" s="30"/>
      <c r="CA74" s="30"/>
      <c r="CB74" s="30"/>
      <c r="CC74" s="30"/>
      <c r="CD74" s="30"/>
      <c r="CE74" s="30"/>
      <c r="CF74" s="30"/>
      <c r="CG74" s="30"/>
      <c r="CH74" s="30"/>
      <c r="CI74" s="30"/>
      <c r="CJ74" s="30"/>
      <c r="CK74" s="30"/>
      <c r="CL74" s="30"/>
      <c r="CM74" s="30"/>
      <c r="CN74" s="30"/>
      <c r="CO74" s="30"/>
      <c r="CP74" s="30"/>
      <c r="CQ74" s="30"/>
      <c r="CR74" s="30"/>
      <c r="CS74" s="30"/>
      <c r="CT74"/>
      <c r="CU74"/>
      <c r="CV74"/>
      <c r="CW74"/>
      <c r="CX74"/>
      <c r="CY74"/>
      <c r="CZ74"/>
      <c r="DA74"/>
    </row>
    <row r="75" spans="76:105" ht="16.5" customHeight="1">
      <c r="BX75" s="30"/>
      <c r="BY75" s="30"/>
      <c r="BZ75" s="30"/>
      <c r="CA75" s="30"/>
      <c r="CB75" s="30"/>
      <c r="CC75" s="30"/>
      <c r="CD75" s="30"/>
      <c r="CE75" s="30"/>
      <c r="CF75" s="30"/>
      <c r="CG75" s="30"/>
      <c r="CH75" s="30"/>
      <c r="CI75" s="30"/>
      <c r="CJ75" s="30"/>
      <c r="CK75" s="30"/>
      <c r="CL75" s="30"/>
      <c r="CM75" s="30"/>
      <c r="CN75" s="30"/>
      <c r="CO75" s="30"/>
      <c r="CP75" s="30"/>
      <c r="CQ75" s="30"/>
      <c r="CR75" s="30"/>
      <c r="CS75" s="30"/>
      <c r="CT75"/>
      <c r="CU75"/>
      <c r="CV75"/>
      <c r="CW75"/>
      <c r="CX75"/>
      <c r="CY75"/>
      <c r="CZ75"/>
      <c r="DA75"/>
    </row>
    <row r="76" spans="76:105" ht="16.5" customHeight="1">
      <c r="BX76" s="30"/>
      <c r="BY76" s="30"/>
      <c r="BZ76" s="30"/>
      <c r="CA76" s="30"/>
      <c r="CB76" s="30"/>
      <c r="CC76" s="30"/>
      <c r="CD76" s="30"/>
      <c r="CE76" s="30"/>
      <c r="CF76" s="30"/>
      <c r="CG76" s="30"/>
      <c r="CH76" s="30"/>
      <c r="CI76" s="30"/>
      <c r="CJ76" s="30"/>
      <c r="CK76" s="30"/>
      <c r="CL76" s="30"/>
      <c r="CM76" s="30"/>
      <c r="CN76" s="30"/>
      <c r="CO76" s="30"/>
      <c r="CP76" s="30"/>
      <c r="CQ76" s="30"/>
      <c r="CR76" s="30"/>
      <c r="CS76" s="30"/>
      <c r="CT76"/>
      <c r="CU76"/>
      <c r="CV76"/>
      <c r="CW76"/>
      <c r="CX76"/>
      <c r="CY76"/>
      <c r="CZ76"/>
      <c r="DA76"/>
    </row>
    <row r="77" spans="76:105" ht="16.5" customHeight="1">
      <c r="BX77" s="30"/>
      <c r="BY77" s="30"/>
      <c r="BZ77" s="30"/>
      <c r="CA77" s="30"/>
      <c r="CB77" s="30"/>
      <c r="CC77" s="30"/>
      <c r="CD77" s="30"/>
      <c r="CE77" s="30"/>
      <c r="CF77" s="30"/>
      <c r="CG77" s="30"/>
      <c r="CH77" s="30"/>
      <c r="CI77" s="30"/>
      <c r="CJ77" s="30"/>
      <c r="CK77" s="30"/>
      <c r="CL77" s="30"/>
      <c r="CM77" s="30"/>
      <c r="CN77" s="30"/>
      <c r="CO77" s="30"/>
      <c r="CP77" s="30"/>
      <c r="CQ77" s="30"/>
      <c r="CR77" s="30"/>
      <c r="CS77" s="30"/>
      <c r="CT77"/>
      <c r="CU77"/>
      <c r="CV77"/>
      <c r="CW77"/>
      <c r="CX77"/>
      <c r="CY77"/>
      <c r="CZ77"/>
      <c r="DA77"/>
    </row>
    <row r="78" spans="76:105" ht="16.5" customHeight="1">
      <c r="BX78" s="30"/>
      <c r="BY78" s="30"/>
      <c r="BZ78" s="30"/>
      <c r="CA78" s="30"/>
      <c r="CB78" s="30"/>
      <c r="CC78" s="30"/>
      <c r="CD78" s="30"/>
      <c r="CE78" s="30"/>
      <c r="CF78" s="30"/>
      <c r="CG78" s="30"/>
      <c r="CH78" s="30"/>
      <c r="CI78" s="30"/>
      <c r="CJ78" s="30"/>
      <c r="CK78" s="30"/>
      <c r="CL78" s="30"/>
      <c r="CM78" s="30"/>
      <c r="CN78" s="30"/>
      <c r="CO78" s="30"/>
      <c r="CP78" s="30"/>
      <c r="CQ78" s="30"/>
      <c r="CR78" s="30"/>
      <c r="CS78" s="30"/>
      <c r="CT78"/>
      <c r="CU78"/>
      <c r="CV78"/>
      <c r="CW78"/>
      <c r="CX78"/>
      <c r="CY78"/>
      <c r="CZ78"/>
      <c r="DA78"/>
    </row>
    <row r="79" spans="76:105" ht="16.5" customHeight="1">
      <c r="BX79" s="43"/>
      <c r="BY79" s="43"/>
      <c r="BZ79" s="43"/>
      <c r="CA79" s="43"/>
      <c r="CB79" s="43"/>
      <c r="CC79" s="43"/>
      <c r="CD79" s="43"/>
      <c r="CE79" s="43"/>
      <c r="CF79" s="43"/>
      <c r="CG79" s="43"/>
      <c r="CH79" s="43"/>
      <c r="CI79" s="43"/>
      <c r="CJ79" s="43"/>
      <c r="CK79" s="43"/>
      <c r="CL79" s="43"/>
      <c r="CM79" s="43"/>
      <c r="CN79" s="43"/>
      <c r="CO79" s="43"/>
      <c r="CP79" s="43"/>
      <c r="CQ79" s="43"/>
      <c r="CR79" s="43"/>
      <c r="CS79" s="43"/>
      <c r="CT79"/>
      <c r="CU79"/>
      <c r="CV79"/>
      <c r="CW79"/>
      <c r="CX79"/>
      <c r="CY79"/>
      <c r="CZ79"/>
      <c r="DA79"/>
    </row>
    <row r="80" spans="98:105" ht="15" customHeight="1">
      <c r="CT80"/>
      <c r="CU80"/>
      <c r="CV80"/>
      <c r="CW80"/>
      <c r="CX80"/>
      <c r="CY80"/>
      <c r="CZ80"/>
      <c r="DA80"/>
    </row>
    <row r="81" spans="98:105" ht="15" customHeight="1">
      <c r="CT81"/>
      <c r="CU81"/>
      <c r="CV81"/>
      <c r="CW81"/>
      <c r="CX81"/>
      <c r="CY81"/>
      <c r="CZ81"/>
      <c r="DA81"/>
    </row>
    <row r="82" spans="98:105" ht="15" customHeight="1">
      <c r="CT82"/>
      <c r="CU82"/>
      <c r="CV82"/>
      <c r="CW82"/>
      <c r="CX82"/>
      <c r="CY82"/>
      <c r="CZ82"/>
      <c r="DA82"/>
    </row>
    <row r="83" spans="102:104" ht="15" customHeight="1">
      <c r="CX83" s="1"/>
      <c r="CY83" s="1"/>
      <c r="CZ83" s="1"/>
    </row>
    <row r="84" spans="102:104" ht="15" customHeight="1">
      <c r="CX84" s="1"/>
      <c r="CY84" s="1"/>
      <c r="CZ84" s="1"/>
    </row>
  </sheetData>
  <sheetProtection password="CE16" sheet="1"/>
  <mergeCells count="182">
    <mergeCell ref="AG43:AI43"/>
    <mergeCell ref="AA36:AB36"/>
    <mergeCell ref="AA37:AB37"/>
    <mergeCell ref="AM42:AS44"/>
    <mergeCell ref="AT42:BW44"/>
    <mergeCell ref="A42:E45"/>
    <mergeCell ref="U42:AF42"/>
    <mergeCell ref="AG42:AI42"/>
    <mergeCell ref="AG45:AI45"/>
    <mergeCell ref="F45:Q45"/>
    <mergeCell ref="A16:B20"/>
    <mergeCell ref="H18:AK20"/>
    <mergeCell ref="C18:G20"/>
    <mergeCell ref="A26:G28"/>
    <mergeCell ref="A29:G30"/>
    <mergeCell ref="H29:R30"/>
    <mergeCell ref="H26:AK28"/>
    <mergeCell ref="C17:G17"/>
    <mergeCell ref="H17:R17"/>
    <mergeCell ref="C16:G16"/>
    <mergeCell ref="BG2:BK3"/>
    <mergeCell ref="BL2:BW3"/>
    <mergeCell ref="H6:AK8"/>
    <mergeCell ref="AM7:AS7"/>
    <mergeCell ref="A9:G9"/>
    <mergeCell ref="A15:G15"/>
    <mergeCell ref="A11:G11"/>
    <mergeCell ref="A10:G10"/>
    <mergeCell ref="AT7:BW7"/>
    <mergeCell ref="AM8:AS10"/>
    <mergeCell ref="AT8:BW10"/>
    <mergeCell ref="H9:AK9"/>
    <mergeCell ref="AD2:AU3"/>
    <mergeCell ref="AM22:AS24"/>
    <mergeCell ref="AM13:AS15"/>
    <mergeCell ref="AT13:BW15"/>
    <mergeCell ref="H23:AK25"/>
    <mergeCell ref="H15:R15"/>
    <mergeCell ref="AM6:AS6"/>
    <mergeCell ref="AT6:AV6"/>
    <mergeCell ref="AM32:AS34"/>
    <mergeCell ref="H31:R32"/>
    <mergeCell ref="AT32:BW34"/>
    <mergeCell ref="AM31:AS31"/>
    <mergeCell ref="AT31:BW31"/>
    <mergeCell ref="AM25:AS27"/>
    <mergeCell ref="AW30:AZ30"/>
    <mergeCell ref="AT30:AV30"/>
    <mergeCell ref="AT22:BW24"/>
    <mergeCell ref="AT25:BW27"/>
    <mergeCell ref="AM16:AS18"/>
    <mergeCell ref="AM19:AS21"/>
    <mergeCell ref="AT16:BW18"/>
    <mergeCell ref="AT19:BW21"/>
    <mergeCell ref="H16:R16"/>
    <mergeCell ref="AN37:AV37"/>
    <mergeCell ref="AI36:AJ36"/>
    <mergeCell ref="AK36:AM36"/>
    <mergeCell ref="AC37:AD37"/>
    <mergeCell ref="AE37:AF37"/>
    <mergeCell ref="AG36:AH36"/>
    <mergeCell ref="AK37:AM37"/>
    <mergeCell ref="AG37:AH37"/>
    <mergeCell ref="X36:Z36"/>
    <mergeCell ref="AK38:AM38"/>
    <mergeCell ref="BE38:BJ38"/>
    <mergeCell ref="AN38:AV38"/>
    <mergeCell ref="AN36:AV36"/>
    <mergeCell ref="AW37:AY37"/>
    <mergeCell ref="BE37:BJ37"/>
    <mergeCell ref="AZ37:BD37"/>
    <mergeCell ref="AW36:AY36"/>
    <mergeCell ref="AZ36:BD36"/>
    <mergeCell ref="BE36:BJ36"/>
    <mergeCell ref="BP36:BW36"/>
    <mergeCell ref="BK36:BO36"/>
    <mergeCell ref="AW38:AY38"/>
    <mergeCell ref="AZ38:BD38"/>
    <mergeCell ref="BP38:BW38"/>
    <mergeCell ref="BK37:BO37"/>
    <mergeCell ref="BP37:BW37"/>
    <mergeCell ref="BK38:BO38"/>
    <mergeCell ref="A38:E38"/>
    <mergeCell ref="F38:N38"/>
    <mergeCell ref="O38:W38"/>
    <mergeCell ref="F37:N37"/>
    <mergeCell ref="AG38:AH38"/>
    <mergeCell ref="AI38:AJ38"/>
    <mergeCell ref="O37:W37"/>
    <mergeCell ref="AI37:AJ37"/>
    <mergeCell ref="H21:R21"/>
    <mergeCell ref="A37:E37"/>
    <mergeCell ref="C22:G22"/>
    <mergeCell ref="F36:N36"/>
    <mergeCell ref="O36:W36"/>
    <mergeCell ref="A31:G32"/>
    <mergeCell ref="A39:E39"/>
    <mergeCell ref="F39:N39"/>
    <mergeCell ref="AC38:AD38"/>
    <mergeCell ref="AE38:AF38"/>
    <mergeCell ref="A6:G8"/>
    <mergeCell ref="AC36:AD36"/>
    <mergeCell ref="AE36:AF36"/>
    <mergeCell ref="A21:B25"/>
    <mergeCell ref="H22:R22"/>
    <mergeCell ref="C23:G25"/>
    <mergeCell ref="F40:N40"/>
    <mergeCell ref="O40:W40"/>
    <mergeCell ref="X40:Z40"/>
    <mergeCell ref="A40:E40"/>
    <mergeCell ref="AK39:AM39"/>
    <mergeCell ref="AN39:AV39"/>
    <mergeCell ref="AC40:AD40"/>
    <mergeCell ref="AA40:AB40"/>
    <mergeCell ref="AI39:AJ39"/>
    <mergeCell ref="O39:W39"/>
    <mergeCell ref="I1:L1"/>
    <mergeCell ref="A3:E3"/>
    <mergeCell ref="F3:O3"/>
    <mergeCell ref="AW6:AZ6"/>
    <mergeCell ref="T11:AD11"/>
    <mergeCell ref="X38:Z38"/>
    <mergeCell ref="AA38:AB38"/>
    <mergeCell ref="AM30:AS30"/>
    <mergeCell ref="A36:E36"/>
    <mergeCell ref="C21:G21"/>
    <mergeCell ref="AZ39:BD39"/>
    <mergeCell ref="H10:R10"/>
    <mergeCell ref="H11:R11"/>
    <mergeCell ref="AW39:AY39"/>
    <mergeCell ref="X37:Z37"/>
    <mergeCell ref="AA39:AB39"/>
    <mergeCell ref="AC39:AD39"/>
    <mergeCell ref="AG39:AH39"/>
    <mergeCell ref="AE39:AF39"/>
    <mergeCell ref="X39:Z39"/>
    <mergeCell ref="BE40:BJ40"/>
    <mergeCell ref="AK40:AM40"/>
    <mergeCell ref="AN40:AV40"/>
    <mergeCell ref="M1:O1"/>
    <mergeCell ref="A2:E2"/>
    <mergeCell ref="F2:L2"/>
    <mergeCell ref="N2:O2"/>
    <mergeCell ref="A1:D1"/>
    <mergeCell ref="E1:H1"/>
    <mergeCell ref="BE39:BJ39"/>
    <mergeCell ref="A41:E41"/>
    <mergeCell ref="F41:N41"/>
    <mergeCell ref="O41:W41"/>
    <mergeCell ref="X41:Z41"/>
    <mergeCell ref="BK39:BO39"/>
    <mergeCell ref="BP39:BW39"/>
    <mergeCell ref="AG40:AH40"/>
    <mergeCell ref="AI40:AJ40"/>
    <mergeCell ref="BK40:BO40"/>
    <mergeCell ref="BP40:BW40"/>
    <mergeCell ref="BE41:BJ41"/>
    <mergeCell ref="BK41:BO41"/>
    <mergeCell ref="BP41:BW41"/>
    <mergeCell ref="AI41:AJ41"/>
    <mergeCell ref="AK41:AM41"/>
    <mergeCell ref="AN41:AV41"/>
    <mergeCell ref="AW41:AY41"/>
    <mergeCell ref="F44:Q44"/>
    <mergeCell ref="R44:T44"/>
    <mergeCell ref="U45:AF45"/>
    <mergeCell ref="F42:Q42"/>
    <mergeCell ref="R42:T42"/>
    <mergeCell ref="F43:Q43"/>
    <mergeCell ref="R43:T43"/>
    <mergeCell ref="U43:AF43"/>
    <mergeCell ref="R45:T45"/>
    <mergeCell ref="AW40:AY40"/>
    <mergeCell ref="AE40:AF40"/>
    <mergeCell ref="AG44:AI44"/>
    <mergeCell ref="U44:AF44"/>
    <mergeCell ref="AZ41:BD41"/>
    <mergeCell ref="AA41:AB41"/>
    <mergeCell ref="AC41:AD41"/>
    <mergeCell ref="AE41:AF41"/>
    <mergeCell ref="AG41:AH41"/>
    <mergeCell ref="AZ40:BD40"/>
  </mergeCells>
  <dataValidations count="27">
    <dataValidation type="custom" allowBlank="1" showInputMessage="1" showErrorMessage="1" prompt="半角280文字&#10;全角140文字&#10;" error="入力が不正です。&#10;" imeMode="hiragana" sqref="BX32:CS33 CB6:CF8 CU6:CU8 AT42:BW44 BP6:BV6 AN36:AR36 O36:S36 BP36 F36:J36 BX25:CA26 AT8:BW10 BX6:CA6 BA30:BW30 H6:AK8 H23:AK28 AT13:BW27 BW5 CB24:CS26 CT24">
      <formula1>LENB(BX32)&lt;=280</formula1>
    </dataValidation>
    <dataValidation type="custom" allowBlank="1" showInputMessage="1" showErrorMessage="1" prompt="半角100文字&#10;全角50文字&#10;" error="入力が不正です。" imeMode="hiragana" sqref="CB9:CF10 CU9">
      <formula1>LENB(CB9)&lt;=100</formula1>
    </dataValidation>
    <dataValidation type="custom" allowBlank="1" showInputMessage="1" showErrorMessage="1" prompt="半角60文字&#10;全角30文字&#10;" error="入力が不正です。&#10;" imeMode="hiragana" sqref="H29:R32">
      <formula1>LENB(H29)&lt;=60</formula1>
    </dataValidation>
    <dataValidation type="list" allowBlank="1" showInputMessage="1" showErrorMessage="1" prompt="リストから選択&#10;&#10;" error="入力が不正です。" sqref="CB15:CU23 H15:R15">
      <formula1>$BY$9:$BY$22</formula1>
    </dataValidation>
    <dataValidation type="list" allowBlank="1" showInputMessage="1" showErrorMessage="1" prompt="リストから選択" error="入力が不正です。&#10;" sqref="R42:T45 AG42:AI45">
      <formula1>"　,有,無"</formula1>
    </dataValidation>
    <dataValidation type="custom" allowBlank="1" showInputMessage="1" showErrorMessage="1" prompt="半角30文字&#10;全角15文字&#10;" error="入力が不正です。" imeMode="hiragana" sqref="F37:W41 AN37:AV41">
      <formula1>LENB(F37)&lt;=30</formula1>
    </dataValidation>
    <dataValidation type="custom" allowBlank="1" showInputMessage="1" showErrorMessage="1" prompt="数字13桁&#10;&#10;" error="入力が不正です。&#10;" imeMode="off" sqref="AZ37:BD41">
      <formula1>LENB(AZ37)&lt;=13</formula1>
    </dataValidation>
    <dataValidation type="custom" allowBlank="1" showInputMessage="1" showErrorMessage="1" prompt="数字16桁&#10;&#10;" error="入力が不正です。&#10;" imeMode="off" sqref="BE37:BJ41">
      <formula1>LENB(BE37)&lt;=16</formula1>
    </dataValidation>
    <dataValidation type="list" allowBlank="1" showInputMessage="1" showErrorMessage="1" prompt="リストから選択&#10;" error="入力が不正です。&#10;" sqref="AT6:AV6 AW37:AY41 AT30:AV30">
      <formula1>"　,有,無"</formula1>
    </dataValidation>
    <dataValidation type="decimal" allowBlank="1" showInputMessage="1" showErrorMessage="1" prompt="数値(少数可)を入力してください" sqref="AK37:AM41">
      <formula1>0</formula1>
      <formula2>99999999</formula2>
    </dataValidation>
    <dataValidation type="decimal" allowBlank="1" showInputMessage="1" showErrorMessage="1" prompt="数値（小数可）を入力してください&#10;" error="入力が不正です" sqref="AA37:AJ41">
      <formula1>0</formula1>
      <formula2>99999999</formula2>
    </dataValidation>
    <dataValidation type="custom" allowBlank="1" showInputMessage="1" showErrorMessage="1" prompt="数字14桁&#10;&#10;" error="入力が不正です。&#10;" imeMode="off" sqref="BK37:BO41">
      <formula1>LENB(BK37)&lt;=14</formula1>
    </dataValidation>
    <dataValidation type="custom" allowBlank="1" showInputMessage="1" showErrorMessage="1" prompt="半角20文字&#10;全角10文字&#10;" error="入力が不正です。" imeMode="hiragana" sqref="BQ37:BW37 BP37:BP41">
      <formula1>LENB(BQ37)&lt;=30</formula1>
    </dataValidation>
    <dataValidation type="custom" allowBlank="1" showInputMessage="1" showErrorMessage="1" prompt="半角100文字&#10;全角50文字&#10;" error="入力が不正です。&#10;" imeMode="hiragana" sqref="BW29 BX31:CS31">
      <formula1>LENB(BW29)&lt;=100</formula1>
    </dataValidation>
    <dataValidation type="custom" allowBlank="1" showInputMessage="1" showErrorMessage="1" prompt="半角30文字&#10;全角15文字&#10;" error="入力が不正です。&#10;" imeMode="hiragana" sqref="H12:R12 T11:AD12">
      <formula1>LENB(H12)&lt;=30</formula1>
    </dataValidation>
    <dataValidation type="list" allowBlank="1" showInputMessage="1" showErrorMessage="1" prompt="リストから選択&#10;" error="入力が不正です。" imeMode="hiragana" sqref="X37:Z41">
      <formula1>$BY$38:$BY$47</formula1>
    </dataValidation>
    <dataValidation type="custom" allowBlank="1" showInputMessage="1" showErrorMessage="1" prompt="半角100文字&#10;全角50文字&#10;&#10;ケース内の内容量&#10;(例)500g×20&#10;&#10;" error="入力が不正です。" imeMode="hiragana" sqref="H9:AK9">
      <formula1>LENB(H9)&lt;=100</formula1>
    </dataValidation>
    <dataValidation type="custom" allowBlank="1" showInputMessage="1" showErrorMessage="1" prompt="半角30文字&#10;全角15文字&#10;&#10;１ケースの重さ&#10;(例)10kg&#10;" error="入力が不正です。&#10;" imeMode="hiragana" sqref="H10:R10">
      <formula1>LENB(H10)&lt;=30</formula1>
    </dataValidation>
    <dataValidation type="custom" allowBlank="1" showInputMessage="1" showErrorMessage="1" prompt="半角30文字&#10;全角15文字&#10;&#10;規格重量の上下限値があれば記入してください。" error="入力が不正です。&#10;" imeMode="hiragana" sqref="H11:R11">
      <formula1>LENB(H11)&lt;=30</formula1>
    </dataValidation>
    <dataValidation type="custom" allowBlank="1" showInputMessage="1" showErrorMessage="1" prompt="半角30文字&#10;全角15文字&#10;&#10;開封前の保管温度&#10;" error="入力が不正です。&#10;" imeMode="hiragana" sqref="H16:R16">
      <formula1>LENB(H16)&lt;=30</formula1>
    </dataValidation>
    <dataValidation type="custom" allowBlank="1" showInputMessage="1" showErrorMessage="1" prompt="半角30文字&#10;全角15文字&#10;&#10;開封前の保管期間" error="入力が不正です。&#10;" imeMode="hiragana" sqref="H17:R17">
      <formula1>LENB(H17)&lt;=30</formula1>
    </dataValidation>
    <dataValidation type="custom" allowBlank="1" showInputMessage="1" showErrorMessage="1" prompt="半角280文字&#10;全角140文字&#10;&#10;開封前の注意事項" error="入力が不正です。&#10;" imeMode="hiragana" sqref="H18:AK20">
      <formula1>LENB(H18)&lt;=280</formula1>
    </dataValidation>
    <dataValidation type="custom" allowBlank="1" showInputMessage="1" showErrorMessage="1" prompt="半角30文字&#10;全角15文字&#10;&#10;開封後の保管温度&#10;" error="入力が不正です。&#10;" imeMode="hiragana" sqref="H21:R21">
      <formula1>LENB(H21)&lt;=30</formula1>
    </dataValidation>
    <dataValidation type="custom" allowBlank="1" showInputMessage="1" showErrorMessage="1" prompt="半角30文字&#10;全角15文字&#10;&#10;開封後の保管期間&#10;" error="入力が不正です。&#10;" imeMode="hiragana" sqref="H22:R22">
      <formula1>LENB(H22)&lt;=30</formula1>
    </dataValidation>
    <dataValidation type="custom" allowBlank="1" showInputMessage="1" showErrorMessage="1" prompt="半角100文字&#10;全角50文字&#10;&#10;ロット№の記載されている場所&#10;" error="入力が不正です。" imeMode="hiragana" sqref="AT7:BW7">
      <formula1>LENB(AT7)&lt;=100</formula1>
    </dataValidation>
    <dataValidation type="custom" allowBlank="1" showInputMessage="1" showErrorMessage="1" prompt="半角100文字&#10;全角50文字&#10;&#10;保険会社、補償対象、限度額を記入してください。" error="入力が不正です。" imeMode="hiragana" sqref="AT31:BW31">
      <formula1>LENB(AT31)&lt;=100</formula1>
    </dataValidation>
    <dataValidation type="custom" allowBlank="1" showInputMessage="1" showErrorMessage="1" prompt="半角280文字&#10;全角140文字&#10;&#10;保険会社、補償対象、限度額を記入してください。" error="入力が不正です。&#10;" imeMode="hiragana" sqref="AT32:BW34">
      <formula1>LENB(AT32)&lt;=280</formula1>
    </dataValidation>
  </dataValidations>
  <printOptions/>
  <pageMargins left="0.984251968503937" right="0.5905511811023623" top="0.984251968503937" bottom="0.5905511811023623" header="0.5118110236220472" footer="0.3937007874015748"/>
  <pageSetup fitToHeight="1" fitToWidth="1" horizontalDpi="300" verticalDpi="300" orientation="landscape" paperSize="9" scale="72" r:id="rId3"/>
  <headerFooter alignWithMargins="0">
    <oddFooter>&amp;C&amp;A　(&amp;P / &amp;N)</oddFooter>
  </headerFooter>
  <legacyDrawing r:id="rId2"/>
</worksheet>
</file>

<file path=xl/worksheets/sheet3.xml><?xml version="1.0" encoding="utf-8"?>
<worksheet xmlns="http://schemas.openxmlformats.org/spreadsheetml/2006/main" xmlns:r="http://schemas.openxmlformats.org/officeDocument/2006/relationships">
  <sheetPr codeName="Sheet14">
    <pageSetUpPr fitToPage="1"/>
  </sheetPr>
  <dimension ref="A1:CU49"/>
  <sheetViews>
    <sheetView showGridLines="0" zoomScalePageLayoutView="0" workbookViewId="0" topLeftCell="A1">
      <selection activeCell="AQ5" sqref="AQ5:CE16"/>
    </sheetView>
  </sheetViews>
  <sheetFormatPr defaultColWidth="9.00390625" defaultRowHeight="13.5" customHeight="1"/>
  <cols>
    <col min="1" max="102" width="2.375" style="1" customWidth="1"/>
    <col min="103" max="109" width="2.00390625" style="1" customWidth="1"/>
    <col min="110" max="153" width="1.875" style="1" customWidth="1"/>
    <col min="154" max="16384" width="9.00390625" style="1" customWidth="1"/>
  </cols>
  <sheetData>
    <row r="1" spans="1:75" ht="10.5" customHeight="1">
      <c r="A1" s="203" t="s">
        <v>248</v>
      </c>
      <c r="B1" s="203"/>
      <c r="C1" s="203"/>
      <c r="D1" s="203"/>
      <c r="E1" s="204" t="str">
        <f>'基本情報'!E1:H1</f>
        <v>Quality Ver.7.0A</v>
      </c>
      <c r="F1" s="204"/>
      <c r="G1" s="204"/>
      <c r="H1" s="204"/>
      <c r="I1" s="203" t="s">
        <v>249</v>
      </c>
      <c r="J1" s="203"/>
      <c r="K1" s="203"/>
      <c r="L1" s="203"/>
      <c r="M1" s="205">
        <f>'基本情報'!M1:O1</f>
        <v>42592</v>
      </c>
      <c r="N1" s="230"/>
      <c r="O1" s="2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row>
    <row r="2" spans="1:83" ht="10.5" customHeight="1">
      <c r="A2" s="116" t="s">
        <v>241</v>
      </c>
      <c r="B2" s="116"/>
      <c r="C2" s="116"/>
      <c r="D2" s="116"/>
      <c r="E2" s="116"/>
      <c r="F2" s="231">
        <f>'基本情報'!F2:L2</f>
        <v>0</v>
      </c>
      <c r="G2" s="232"/>
      <c r="H2" s="232"/>
      <c r="I2" s="232"/>
      <c r="J2" s="232"/>
      <c r="K2" s="232"/>
      <c r="L2" s="232"/>
      <c r="M2" s="25" t="s">
        <v>227</v>
      </c>
      <c r="N2" s="233">
        <f>'基本情報'!N2:O2</f>
        <v>0</v>
      </c>
      <c r="O2" s="233"/>
      <c r="P2" s="30"/>
      <c r="Q2" s="30"/>
      <c r="R2" s="30"/>
      <c r="S2" s="30"/>
      <c r="T2" s="30"/>
      <c r="U2" s="30"/>
      <c r="V2" s="30"/>
      <c r="W2" s="30"/>
      <c r="X2" s="30"/>
      <c r="Y2" s="30"/>
      <c r="Z2" s="30"/>
      <c r="AA2" s="30"/>
      <c r="AB2" s="30"/>
      <c r="AD2" s="126" t="str">
        <f>'基本情報'!AD2:AU3</f>
        <v>原材料納入規格書</v>
      </c>
      <c r="AE2" s="127"/>
      <c r="AF2" s="127"/>
      <c r="AG2" s="127"/>
      <c r="AH2" s="127"/>
      <c r="AI2" s="127"/>
      <c r="AJ2" s="127"/>
      <c r="AK2" s="127"/>
      <c r="AL2" s="127"/>
      <c r="AM2" s="127"/>
      <c r="AN2" s="127"/>
      <c r="AO2" s="127"/>
      <c r="AP2" s="127"/>
      <c r="AQ2" s="127"/>
      <c r="AR2" s="127"/>
      <c r="AS2" s="127"/>
      <c r="AT2" s="127"/>
      <c r="AU2" s="127"/>
      <c r="AV2" s="30"/>
      <c r="AW2" s="30"/>
      <c r="AX2" s="30"/>
      <c r="AY2" s="30"/>
      <c r="AZ2" s="30"/>
      <c r="BA2" s="30"/>
      <c r="BB2" s="30"/>
      <c r="BC2" s="30"/>
      <c r="BD2" s="30"/>
      <c r="BE2" s="30"/>
      <c r="BF2" s="30"/>
      <c r="BO2" s="114" t="s">
        <v>261</v>
      </c>
      <c r="BP2" s="114"/>
      <c r="BQ2" s="114"/>
      <c r="BR2" s="114"/>
      <c r="BS2" s="114"/>
      <c r="BT2" s="282">
        <f>'基本情報'!H8</f>
        <v>0</v>
      </c>
      <c r="BU2" s="283"/>
      <c r="BV2" s="283"/>
      <c r="BW2" s="283"/>
      <c r="BX2" s="283"/>
      <c r="BY2" s="283"/>
      <c r="BZ2" s="283"/>
      <c r="CA2" s="283"/>
      <c r="CB2" s="283"/>
      <c r="CC2" s="283"/>
      <c r="CD2" s="283"/>
      <c r="CE2" s="283"/>
    </row>
    <row r="3" spans="1:83" ht="10.5" customHeight="1">
      <c r="A3" s="116" t="s">
        <v>242</v>
      </c>
      <c r="B3" s="116"/>
      <c r="C3" s="116"/>
      <c r="D3" s="116"/>
      <c r="E3" s="116"/>
      <c r="F3" s="231">
        <f>'基本情報'!F3:O3</f>
        <v>0</v>
      </c>
      <c r="G3" s="237"/>
      <c r="H3" s="237"/>
      <c r="I3" s="237"/>
      <c r="J3" s="237"/>
      <c r="K3" s="237"/>
      <c r="L3" s="237"/>
      <c r="M3" s="232"/>
      <c r="N3" s="232"/>
      <c r="O3" s="232"/>
      <c r="P3" s="30"/>
      <c r="Q3" s="30"/>
      <c r="R3" s="30"/>
      <c r="S3" s="30"/>
      <c r="T3" s="30"/>
      <c r="U3" s="30"/>
      <c r="V3" s="30"/>
      <c r="W3" s="30"/>
      <c r="X3" s="30"/>
      <c r="Y3" s="30"/>
      <c r="Z3" s="30"/>
      <c r="AA3" s="30"/>
      <c r="AB3" s="30"/>
      <c r="AD3" s="127"/>
      <c r="AE3" s="127"/>
      <c r="AF3" s="127"/>
      <c r="AG3" s="127"/>
      <c r="AH3" s="127"/>
      <c r="AI3" s="127"/>
      <c r="AJ3" s="127"/>
      <c r="AK3" s="127"/>
      <c r="AL3" s="127"/>
      <c r="AM3" s="127"/>
      <c r="AN3" s="127"/>
      <c r="AO3" s="127"/>
      <c r="AP3" s="127"/>
      <c r="AQ3" s="127"/>
      <c r="AR3" s="127"/>
      <c r="AS3" s="127"/>
      <c r="AT3" s="127"/>
      <c r="AU3" s="127"/>
      <c r="AV3" s="30"/>
      <c r="AW3" s="30"/>
      <c r="AX3" s="30"/>
      <c r="AY3" s="30"/>
      <c r="AZ3" s="30"/>
      <c r="BA3" s="30"/>
      <c r="BB3" s="30"/>
      <c r="BC3" s="30"/>
      <c r="BD3" s="30"/>
      <c r="BE3" s="30"/>
      <c r="BF3" s="30"/>
      <c r="BO3" s="281"/>
      <c r="BP3" s="281"/>
      <c r="BQ3" s="281"/>
      <c r="BR3" s="281"/>
      <c r="BS3" s="281"/>
      <c r="BT3" s="283"/>
      <c r="BU3" s="283"/>
      <c r="BV3" s="283"/>
      <c r="BW3" s="283"/>
      <c r="BX3" s="283"/>
      <c r="BY3" s="283"/>
      <c r="BZ3" s="283"/>
      <c r="CA3" s="283"/>
      <c r="CB3" s="283"/>
      <c r="CC3" s="283"/>
      <c r="CD3" s="283"/>
      <c r="CE3" s="283"/>
    </row>
    <row r="4" spans="1:99" ht="10.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CH4" s="30"/>
      <c r="CI4" s="30"/>
      <c r="CJ4" s="30"/>
      <c r="CK4" s="30"/>
      <c r="CL4" s="30"/>
      <c r="CM4" s="30"/>
      <c r="CN4" s="30"/>
      <c r="CO4" s="30"/>
      <c r="CP4" s="30"/>
      <c r="CQ4" s="30"/>
      <c r="CR4" s="30"/>
      <c r="CS4" s="30"/>
      <c r="CT4" s="30"/>
      <c r="CU4" s="30"/>
    </row>
    <row r="5" spans="1:83" ht="15.75" customHeight="1">
      <c r="A5" s="17" t="s">
        <v>399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17" t="s">
        <v>127</v>
      </c>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row>
    <row r="6" spans="1:83" ht="15.75" customHeight="1">
      <c r="A6" s="301" t="s">
        <v>124</v>
      </c>
      <c r="B6" s="302"/>
      <c r="C6" s="302"/>
      <c r="D6" s="302"/>
      <c r="E6" s="302"/>
      <c r="F6" s="302"/>
      <c r="G6" s="303"/>
      <c r="H6" s="271" t="s">
        <v>191</v>
      </c>
      <c r="I6" s="166"/>
      <c r="J6" s="166"/>
      <c r="K6" s="166"/>
      <c r="L6" s="166"/>
      <c r="M6" s="166"/>
      <c r="N6" s="167"/>
      <c r="O6" s="271" t="s">
        <v>408</v>
      </c>
      <c r="P6" s="166"/>
      <c r="Q6" s="166"/>
      <c r="R6" s="166"/>
      <c r="S6" s="166"/>
      <c r="T6" s="166"/>
      <c r="U6" s="167"/>
      <c r="V6" s="292" t="s">
        <v>125</v>
      </c>
      <c r="W6" s="293"/>
      <c r="X6" s="293"/>
      <c r="Y6" s="293"/>
      <c r="Z6" s="293"/>
      <c r="AA6" s="293"/>
      <c r="AB6" s="293"/>
      <c r="AC6" s="293"/>
      <c r="AD6" s="293"/>
      <c r="AE6" s="293"/>
      <c r="AF6" s="293"/>
      <c r="AG6" s="293"/>
      <c r="AH6" s="294"/>
      <c r="AI6" s="271" t="s">
        <v>445</v>
      </c>
      <c r="AJ6" s="166"/>
      <c r="AK6" s="166"/>
      <c r="AL6" s="166"/>
      <c r="AM6" s="166"/>
      <c r="AN6" s="166"/>
      <c r="AO6" s="167"/>
      <c r="AP6" s="4"/>
      <c r="AQ6" s="301" t="s">
        <v>124</v>
      </c>
      <c r="AR6" s="302"/>
      <c r="AS6" s="302"/>
      <c r="AT6" s="302"/>
      <c r="AU6" s="302"/>
      <c r="AV6" s="302"/>
      <c r="AW6" s="303"/>
      <c r="AX6" s="271" t="s">
        <v>191</v>
      </c>
      <c r="AY6" s="166"/>
      <c r="AZ6" s="166"/>
      <c r="BA6" s="166"/>
      <c r="BB6" s="166"/>
      <c r="BC6" s="166"/>
      <c r="BD6" s="167"/>
      <c r="BE6" s="271" t="s">
        <v>408</v>
      </c>
      <c r="BF6" s="166"/>
      <c r="BG6" s="166"/>
      <c r="BH6" s="166"/>
      <c r="BI6" s="166"/>
      <c r="BJ6" s="166"/>
      <c r="BK6" s="167"/>
      <c r="BL6" s="292" t="s">
        <v>125</v>
      </c>
      <c r="BM6" s="293"/>
      <c r="BN6" s="293"/>
      <c r="BO6" s="293"/>
      <c r="BP6" s="293"/>
      <c r="BQ6" s="293"/>
      <c r="BR6" s="293"/>
      <c r="BS6" s="293"/>
      <c r="BT6" s="293"/>
      <c r="BU6" s="293"/>
      <c r="BV6" s="293"/>
      <c r="BW6" s="293"/>
      <c r="BX6" s="294"/>
      <c r="BY6" s="271" t="s">
        <v>445</v>
      </c>
      <c r="BZ6" s="166"/>
      <c r="CA6" s="166"/>
      <c r="CB6" s="166"/>
      <c r="CC6" s="166"/>
      <c r="CD6" s="166"/>
      <c r="CE6" s="167"/>
    </row>
    <row r="7" spans="1:83" ht="15.75" customHeight="1">
      <c r="A7" s="296" t="s">
        <v>473</v>
      </c>
      <c r="B7" s="297"/>
      <c r="C7" s="297"/>
      <c r="D7" s="297"/>
      <c r="E7" s="297"/>
      <c r="F7" s="297"/>
      <c r="G7" s="298"/>
      <c r="H7" s="217"/>
      <c r="I7" s="159"/>
      <c r="J7" s="159"/>
      <c r="K7" s="159"/>
      <c r="L7" s="159"/>
      <c r="M7" s="159"/>
      <c r="N7" s="164"/>
      <c r="O7" s="216"/>
      <c r="P7" s="159"/>
      <c r="Q7" s="159"/>
      <c r="R7" s="159"/>
      <c r="S7" s="159"/>
      <c r="T7" s="159"/>
      <c r="U7" s="164"/>
      <c r="V7" s="216"/>
      <c r="W7" s="272"/>
      <c r="X7" s="272"/>
      <c r="Y7" s="272"/>
      <c r="Z7" s="272"/>
      <c r="AA7" s="272"/>
      <c r="AB7" s="272"/>
      <c r="AC7" s="272"/>
      <c r="AD7" s="272"/>
      <c r="AE7" s="272"/>
      <c r="AF7" s="272"/>
      <c r="AG7" s="272"/>
      <c r="AH7" s="273"/>
      <c r="AI7" s="216"/>
      <c r="AJ7" s="159"/>
      <c r="AK7" s="159"/>
      <c r="AL7" s="159"/>
      <c r="AM7" s="159"/>
      <c r="AN7" s="159"/>
      <c r="AO7" s="164"/>
      <c r="AP7" s="4"/>
      <c r="AQ7" s="296" t="s">
        <v>82</v>
      </c>
      <c r="AR7" s="299"/>
      <c r="AS7" s="299"/>
      <c r="AT7" s="299"/>
      <c r="AU7" s="299"/>
      <c r="AV7" s="299"/>
      <c r="AW7" s="300"/>
      <c r="AX7" s="217"/>
      <c r="AY7" s="159"/>
      <c r="AZ7" s="159"/>
      <c r="BA7" s="159"/>
      <c r="BB7" s="159"/>
      <c r="BC7" s="159"/>
      <c r="BD7" s="164"/>
      <c r="BE7" s="216"/>
      <c r="BF7" s="159"/>
      <c r="BG7" s="159"/>
      <c r="BH7" s="159"/>
      <c r="BI7" s="159"/>
      <c r="BJ7" s="159"/>
      <c r="BK7" s="164"/>
      <c r="BL7" s="216"/>
      <c r="BM7" s="272"/>
      <c r="BN7" s="272"/>
      <c r="BO7" s="272"/>
      <c r="BP7" s="272"/>
      <c r="BQ7" s="272"/>
      <c r="BR7" s="272"/>
      <c r="BS7" s="272"/>
      <c r="BT7" s="272"/>
      <c r="BU7" s="272"/>
      <c r="BV7" s="272"/>
      <c r="BW7" s="272"/>
      <c r="BX7" s="273"/>
      <c r="BY7" s="216"/>
      <c r="BZ7" s="159"/>
      <c r="CA7" s="159"/>
      <c r="CB7" s="159"/>
      <c r="CC7" s="159"/>
      <c r="CD7" s="159"/>
      <c r="CE7" s="164"/>
    </row>
    <row r="8" spans="1:83" ht="15.75" customHeight="1">
      <c r="A8" s="296" t="s">
        <v>177</v>
      </c>
      <c r="B8" s="297"/>
      <c r="C8" s="297"/>
      <c r="D8" s="297"/>
      <c r="E8" s="297"/>
      <c r="F8" s="297"/>
      <c r="G8" s="298"/>
      <c r="H8" s="217"/>
      <c r="I8" s="159"/>
      <c r="J8" s="159"/>
      <c r="K8" s="159"/>
      <c r="L8" s="159"/>
      <c r="M8" s="159"/>
      <c r="N8" s="164"/>
      <c r="O8" s="216"/>
      <c r="P8" s="159"/>
      <c r="Q8" s="159"/>
      <c r="R8" s="159"/>
      <c r="S8" s="159"/>
      <c r="T8" s="159"/>
      <c r="U8" s="164"/>
      <c r="V8" s="216"/>
      <c r="W8" s="272"/>
      <c r="X8" s="272"/>
      <c r="Y8" s="272"/>
      <c r="Z8" s="272"/>
      <c r="AA8" s="272"/>
      <c r="AB8" s="272"/>
      <c r="AC8" s="272"/>
      <c r="AD8" s="272"/>
      <c r="AE8" s="272"/>
      <c r="AF8" s="272"/>
      <c r="AG8" s="272"/>
      <c r="AH8" s="273"/>
      <c r="AI8" s="216"/>
      <c r="AJ8" s="159"/>
      <c r="AK8" s="159"/>
      <c r="AL8" s="159"/>
      <c r="AM8" s="159"/>
      <c r="AN8" s="159"/>
      <c r="AO8" s="164"/>
      <c r="AP8" s="4"/>
      <c r="AQ8" s="296" t="s">
        <v>221</v>
      </c>
      <c r="AR8" s="297"/>
      <c r="AS8" s="297"/>
      <c r="AT8" s="297"/>
      <c r="AU8" s="297"/>
      <c r="AV8" s="297"/>
      <c r="AW8" s="298"/>
      <c r="AX8" s="217"/>
      <c r="AY8" s="159"/>
      <c r="AZ8" s="159"/>
      <c r="BA8" s="159"/>
      <c r="BB8" s="159"/>
      <c r="BC8" s="159"/>
      <c r="BD8" s="164"/>
      <c r="BE8" s="216"/>
      <c r="BF8" s="159"/>
      <c r="BG8" s="159"/>
      <c r="BH8" s="159"/>
      <c r="BI8" s="159"/>
      <c r="BJ8" s="159"/>
      <c r="BK8" s="164"/>
      <c r="BL8" s="216"/>
      <c r="BM8" s="272"/>
      <c r="BN8" s="272"/>
      <c r="BO8" s="272"/>
      <c r="BP8" s="272"/>
      <c r="BQ8" s="272"/>
      <c r="BR8" s="272"/>
      <c r="BS8" s="272"/>
      <c r="BT8" s="272"/>
      <c r="BU8" s="272"/>
      <c r="BV8" s="272"/>
      <c r="BW8" s="272"/>
      <c r="BX8" s="273"/>
      <c r="BY8" s="216"/>
      <c r="BZ8" s="159"/>
      <c r="CA8" s="159"/>
      <c r="CB8" s="159"/>
      <c r="CC8" s="159"/>
      <c r="CD8" s="159"/>
      <c r="CE8" s="164"/>
    </row>
    <row r="9" spans="1:83" ht="15.75" customHeight="1">
      <c r="A9" s="296" t="s">
        <v>178</v>
      </c>
      <c r="B9" s="297"/>
      <c r="C9" s="297"/>
      <c r="D9" s="297"/>
      <c r="E9" s="297"/>
      <c r="F9" s="297"/>
      <c r="G9" s="298"/>
      <c r="H9" s="217"/>
      <c r="I9" s="159"/>
      <c r="J9" s="159"/>
      <c r="K9" s="159"/>
      <c r="L9" s="159"/>
      <c r="M9" s="159"/>
      <c r="N9" s="164"/>
      <c r="O9" s="216"/>
      <c r="P9" s="159"/>
      <c r="Q9" s="159"/>
      <c r="R9" s="159"/>
      <c r="S9" s="159"/>
      <c r="T9" s="159"/>
      <c r="U9" s="164"/>
      <c r="V9" s="216"/>
      <c r="W9" s="272"/>
      <c r="X9" s="272"/>
      <c r="Y9" s="272"/>
      <c r="Z9" s="272"/>
      <c r="AA9" s="272"/>
      <c r="AB9" s="272"/>
      <c r="AC9" s="272"/>
      <c r="AD9" s="272"/>
      <c r="AE9" s="272"/>
      <c r="AF9" s="272"/>
      <c r="AG9" s="272"/>
      <c r="AH9" s="273"/>
      <c r="AI9" s="216"/>
      <c r="AJ9" s="159"/>
      <c r="AK9" s="159"/>
      <c r="AL9" s="159"/>
      <c r="AM9" s="159"/>
      <c r="AN9" s="159"/>
      <c r="AO9" s="164"/>
      <c r="AP9" s="4"/>
      <c r="AQ9" s="296" t="s">
        <v>180</v>
      </c>
      <c r="AR9" s="297"/>
      <c r="AS9" s="297"/>
      <c r="AT9" s="297"/>
      <c r="AU9" s="297"/>
      <c r="AV9" s="297"/>
      <c r="AW9" s="298"/>
      <c r="AX9" s="217"/>
      <c r="AY9" s="159"/>
      <c r="AZ9" s="159"/>
      <c r="BA9" s="159"/>
      <c r="BB9" s="159"/>
      <c r="BC9" s="159"/>
      <c r="BD9" s="164"/>
      <c r="BE9" s="216"/>
      <c r="BF9" s="159"/>
      <c r="BG9" s="159"/>
      <c r="BH9" s="159"/>
      <c r="BI9" s="159"/>
      <c r="BJ9" s="159"/>
      <c r="BK9" s="164"/>
      <c r="BL9" s="216"/>
      <c r="BM9" s="272"/>
      <c r="BN9" s="272"/>
      <c r="BO9" s="272"/>
      <c r="BP9" s="272"/>
      <c r="BQ9" s="272"/>
      <c r="BR9" s="272"/>
      <c r="BS9" s="272"/>
      <c r="BT9" s="272"/>
      <c r="BU9" s="272"/>
      <c r="BV9" s="272"/>
      <c r="BW9" s="272"/>
      <c r="BX9" s="273"/>
      <c r="BY9" s="216"/>
      <c r="BZ9" s="159"/>
      <c r="CA9" s="159"/>
      <c r="CB9" s="159"/>
      <c r="CC9" s="159"/>
      <c r="CD9" s="159"/>
      <c r="CE9" s="164"/>
    </row>
    <row r="10" spans="1:83" ht="15.75" customHeight="1">
      <c r="A10" s="296" t="s">
        <v>179</v>
      </c>
      <c r="B10" s="297"/>
      <c r="C10" s="297"/>
      <c r="D10" s="297"/>
      <c r="E10" s="297"/>
      <c r="F10" s="297"/>
      <c r="G10" s="298"/>
      <c r="H10" s="217"/>
      <c r="I10" s="159"/>
      <c r="J10" s="159"/>
      <c r="K10" s="159"/>
      <c r="L10" s="159"/>
      <c r="M10" s="159"/>
      <c r="N10" s="164"/>
      <c r="O10" s="216"/>
      <c r="P10" s="159"/>
      <c r="Q10" s="159"/>
      <c r="R10" s="159"/>
      <c r="S10" s="159"/>
      <c r="T10" s="159"/>
      <c r="U10" s="164"/>
      <c r="V10" s="216"/>
      <c r="W10" s="272"/>
      <c r="X10" s="272"/>
      <c r="Y10" s="272"/>
      <c r="Z10" s="272"/>
      <c r="AA10" s="272"/>
      <c r="AB10" s="272"/>
      <c r="AC10" s="272"/>
      <c r="AD10" s="272"/>
      <c r="AE10" s="272"/>
      <c r="AF10" s="272"/>
      <c r="AG10" s="272"/>
      <c r="AH10" s="273"/>
      <c r="AI10" s="216"/>
      <c r="AJ10" s="159"/>
      <c r="AK10" s="159"/>
      <c r="AL10" s="159"/>
      <c r="AM10" s="159"/>
      <c r="AN10" s="159"/>
      <c r="AO10" s="164"/>
      <c r="AP10" s="4"/>
      <c r="AQ10" s="296" t="s">
        <v>181</v>
      </c>
      <c r="AR10" s="297"/>
      <c r="AS10" s="297"/>
      <c r="AT10" s="297"/>
      <c r="AU10" s="297"/>
      <c r="AV10" s="297"/>
      <c r="AW10" s="298"/>
      <c r="AX10" s="217"/>
      <c r="AY10" s="159"/>
      <c r="AZ10" s="159"/>
      <c r="BA10" s="159"/>
      <c r="BB10" s="159"/>
      <c r="BC10" s="159"/>
      <c r="BD10" s="164"/>
      <c r="BE10" s="216"/>
      <c r="BF10" s="159"/>
      <c r="BG10" s="159"/>
      <c r="BH10" s="159"/>
      <c r="BI10" s="159"/>
      <c r="BJ10" s="159"/>
      <c r="BK10" s="164"/>
      <c r="BL10" s="216"/>
      <c r="BM10" s="272"/>
      <c r="BN10" s="272"/>
      <c r="BO10" s="272"/>
      <c r="BP10" s="272"/>
      <c r="BQ10" s="272"/>
      <c r="BR10" s="272"/>
      <c r="BS10" s="272"/>
      <c r="BT10" s="272"/>
      <c r="BU10" s="272"/>
      <c r="BV10" s="272"/>
      <c r="BW10" s="272"/>
      <c r="BX10" s="273"/>
      <c r="BY10" s="216"/>
      <c r="BZ10" s="159"/>
      <c r="CA10" s="159"/>
      <c r="CB10" s="159"/>
      <c r="CC10" s="159"/>
      <c r="CD10" s="159"/>
      <c r="CE10" s="164"/>
    </row>
    <row r="11" spans="1:83" ht="15.75" customHeight="1">
      <c r="A11" s="296" t="s">
        <v>358</v>
      </c>
      <c r="B11" s="297"/>
      <c r="C11" s="297"/>
      <c r="D11" s="297"/>
      <c r="E11" s="297"/>
      <c r="F11" s="297"/>
      <c r="G11" s="298"/>
      <c r="H11" s="217"/>
      <c r="I11" s="159"/>
      <c r="J11" s="159"/>
      <c r="K11" s="159"/>
      <c r="L11" s="159"/>
      <c r="M11" s="159"/>
      <c r="N11" s="164"/>
      <c r="O11" s="216"/>
      <c r="P11" s="159"/>
      <c r="Q11" s="159"/>
      <c r="R11" s="159"/>
      <c r="S11" s="159"/>
      <c r="T11" s="159"/>
      <c r="U11" s="164"/>
      <c r="V11" s="216"/>
      <c r="W11" s="272"/>
      <c r="X11" s="272"/>
      <c r="Y11" s="272"/>
      <c r="Z11" s="272"/>
      <c r="AA11" s="272"/>
      <c r="AB11" s="272"/>
      <c r="AC11" s="272"/>
      <c r="AD11" s="272"/>
      <c r="AE11" s="272"/>
      <c r="AF11" s="272"/>
      <c r="AG11" s="272"/>
      <c r="AH11" s="273"/>
      <c r="AI11" s="216"/>
      <c r="AJ11" s="159"/>
      <c r="AK11" s="159"/>
      <c r="AL11" s="159"/>
      <c r="AM11" s="159"/>
      <c r="AN11" s="159"/>
      <c r="AO11" s="164"/>
      <c r="AP11" s="4"/>
      <c r="AQ11" s="296" t="s">
        <v>79</v>
      </c>
      <c r="AR11" s="297"/>
      <c r="AS11" s="297"/>
      <c r="AT11" s="297"/>
      <c r="AU11" s="297"/>
      <c r="AV11" s="297"/>
      <c r="AW11" s="298"/>
      <c r="AX11" s="217"/>
      <c r="AY11" s="159"/>
      <c r="AZ11" s="159"/>
      <c r="BA11" s="159"/>
      <c r="BB11" s="159"/>
      <c r="BC11" s="159"/>
      <c r="BD11" s="164"/>
      <c r="BE11" s="216"/>
      <c r="BF11" s="159"/>
      <c r="BG11" s="159"/>
      <c r="BH11" s="159"/>
      <c r="BI11" s="159"/>
      <c r="BJ11" s="159"/>
      <c r="BK11" s="164"/>
      <c r="BL11" s="216"/>
      <c r="BM11" s="272"/>
      <c r="BN11" s="272"/>
      <c r="BO11" s="272"/>
      <c r="BP11" s="272"/>
      <c r="BQ11" s="272"/>
      <c r="BR11" s="272"/>
      <c r="BS11" s="272"/>
      <c r="BT11" s="272"/>
      <c r="BU11" s="272"/>
      <c r="BV11" s="272"/>
      <c r="BW11" s="272"/>
      <c r="BX11" s="273"/>
      <c r="BY11" s="216"/>
      <c r="BZ11" s="159"/>
      <c r="CA11" s="159"/>
      <c r="CB11" s="159"/>
      <c r="CC11" s="159"/>
      <c r="CD11" s="159"/>
      <c r="CE11" s="164"/>
    </row>
    <row r="12" spans="1:83" ht="15.75" customHeight="1">
      <c r="A12" s="296" t="s">
        <v>359</v>
      </c>
      <c r="B12" s="297"/>
      <c r="C12" s="297"/>
      <c r="D12" s="297"/>
      <c r="E12" s="297"/>
      <c r="F12" s="297"/>
      <c r="G12" s="298"/>
      <c r="H12" s="217"/>
      <c r="I12" s="159"/>
      <c r="J12" s="159"/>
      <c r="K12" s="159"/>
      <c r="L12" s="159"/>
      <c r="M12" s="159"/>
      <c r="N12" s="164"/>
      <c r="O12" s="216"/>
      <c r="P12" s="159"/>
      <c r="Q12" s="159"/>
      <c r="R12" s="159"/>
      <c r="S12" s="159"/>
      <c r="T12" s="159"/>
      <c r="U12" s="164"/>
      <c r="V12" s="216"/>
      <c r="W12" s="272"/>
      <c r="X12" s="272"/>
      <c r="Y12" s="272"/>
      <c r="Z12" s="272"/>
      <c r="AA12" s="272"/>
      <c r="AB12" s="272"/>
      <c r="AC12" s="272"/>
      <c r="AD12" s="272"/>
      <c r="AE12" s="272"/>
      <c r="AF12" s="272"/>
      <c r="AG12" s="272"/>
      <c r="AH12" s="273"/>
      <c r="AI12" s="216"/>
      <c r="AJ12" s="159"/>
      <c r="AK12" s="159"/>
      <c r="AL12" s="159"/>
      <c r="AM12" s="159"/>
      <c r="AN12" s="159"/>
      <c r="AO12" s="164"/>
      <c r="AP12" s="4"/>
      <c r="AQ12" s="296" t="s">
        <v>476</v>
      </c>
      <c r="AR12" s="297"/>
      <c r="AS12" s="297"/>
      <c r="AT12" s="297"/>
      <c r="AU12" s="297"/>
      <c r="AV12" s="297"/>
      <c r="AW12" s="298"/>
      <c r="AX12" s="217"/>
      <c r="AY12" s="159"/>
      <c r="AZ12" s="159"/>
      <c r="BA12" s="159"/>
      <c r="BB12" s="159"/>
      <c r="BC12" s="159"/>
      <c r="BD12" s="164"/>
      <c r="BE12" s="216"/>
      <c r="BF12" s="159"/>
      <c r="BG12" s="159"/>
      <c r="BH12" s="159"/>
      <c r="BI12" s="159"/>
      <c r="BJ12" s="159"/>
      <c r="BK12" s="164"/>
      <c r="BL12" s="216"/>
      <c r="BM12" s="272"/>
      <c r="BN12" s="272"/>
      <c r="BO12" s="272"/>
      <c r="BP12" s="272"/>
      <c r="BQ12" s="272"/>
      <c r="BR12" s="272"/>
      <c r="BS12" s="272"/>
      <c r="BT12" s="272"/>
      <c r="BU12" s="272"/>
      <c r="BV12" s="272"/>
      <c r="BW12" s="272"/>
      <c r="BX12" s="273"/>
      <c r="BY12" s="216"/>
      <c r="BZ12" s="159"/>
      <c r="CA12" s="159"/>
      <c r="CB12" s="159"/>
      <c r="CC12" s="159"/>
      <c r="CD12" s="159"/>
      <c r="CE12" s="164"/>
    </row>
    <row r="13" spans="1:83" ht="15.75" customHeight="1">
      <c r="A13" s="296" t="s">
        <v>475</v>
      </c>
      <c r="B13" s="297"/>
      <c r="C13" s="297"/>
      <c r="D13" s="297"/>
      <c r="E13" s="297"/>
      <c r="F13" s="297"/>
      <c r="G13" s="298"/>
      <c r="H13" s="217"/>
      <c r="I13" s="159"/>
      <c r="J13" s="159"/>
      <c r="K13" s="159"/>
      <c r="L13" s="159"/>
      <c r="M13" s="159"/>
      <c r="N13" s="164"/>
      <c r="O13" s="216"/>
      <c r="P13" s="159"/>
      <c r="Q13" s="159"/>
      <c r="R13" s="159"/>
      <c r="S13" s="159"/>
      <c r="T13" s="159"/>
      <c r="U13" s="164"/>
      <c r="V13" s="216"/>
      <c r="W13" s="272"/>
      <c r="X13" s="272"/>
      <c r="Y13" s="272"/>
      <c r="Z13" s="272"/>
      <c r="AA13" s="272"/>
      <c r="AB13" s="272"/>
      <c r="AC13" s="272"/>
      <c r="AD13" s="272"/>
      <c r="AE13" s="272"/>
      <c r="AF13" s="272"/>
      <c r="AG13" s="272"/>
      <c r="AH13" s="273"/>
      <c r="AI13" s="216"/>
      <c r="AJ13" s="159"/>
      <c r="AK13" s="159"/>
      <c r="AL13" s="159"/>
      <c r="AM13" s="159"/>
      <c r="AN13" s="159"/>
      <c r="AO13" s="164"/>
      <c r="AP13" s="4"/>
      <c r="AQ13" s="296" t="s">
        <v>477</v>
      </c>
      <c r="AR13" s="297"/>
      <c r="AS13" s="297"/>
      <c r="AT13" s="297"/>
      <c r="AU13" s="297"/>
      <c r="AV13" s="297"/>
      <c r="AW13" s="298"/>
      <c r="AX13" s="217"/>
      <c r="AY13" s="159"/>
      <c r="AZ13" s="159"/>
      <c r="BA13" s="159"/>
      <c r="BB13" s="159"/>
      <c r="BC13" s="159"/>
      <c r="BD13" s="164"/>
      <c r="BE13" s="216"/>
      <c r="BF13" s="159"/>
      <c r="BG13" s="159"/>
      <c r="BH13" s="159"/>
      <c r="BI13" s="159"/>
      <c r="BJ13" s="159"/>
      <c r="BK13" s="164"/>
      <c r="BL13" s="216"/>
      <c r="BM13" s="272"/>
      <c r="BN13" s="272"/>
      <c r="BO13" s="272"/>
      <c r="BP13" s="272"/>
      <c r="BQ13" s="272"/>
      <c r="BR13" s="272"/>
      <c r="BS13" s="272"/>
      <c r="BT13" s="272"/>
      <c r="BU13" s="272"/>
      <c r="BV13" s="272"/>
      <c r="BW13" s="272"/>
      <c r="BX13" s="273"/>
      <c r="BY13" s="216"/>
      <c r="BZ13" s="159"/>
      <c r="CA13" s="159"/>
      <c r="CB13" s="159"/>
      <c r="CC13" s="159"/>
      <c r="CD13" s="159"/>
      <c r="CE13" s="164"/>
    </row>
    <row r="14" spans="1:83" ht="15.75" customHeight="1">
      <c r="A14" s="296" t="s">
        <v>243</v>
      </c>
      <c r="B14" s="297"/>
      <c r="C14" s="297"/>
      <c r="D14" s="297"/>
      <c r="E14" s="297"/>
      <c r="F14" s="297"/>
      <c r="G14" s="298"/>
      <c r="H14" s="217"/>
      <c r="I14" s="159"/>
      <c r="J14" s="159"/>
      <c r="K14" s="159"/>
      <c r="L14" s="159"/>
      <c r="M14" s="159"/>
      <c r="N14" s="164"/>
      <c r="O14" s="216"/>
      <c r="P14" s="159"/>
      <c r="Q14" s="159"/>
      <c r="R14" s="159"/>
      <c r="S14" s="159"/>
      <c r="T14" s="159"/>
      <c r="U14" s="164"/>
      <c r="V14" s="216"/>
      <c r="W14" s="272"/>
      <c r="X14" s="272"/>
      <c r="Y14" s="272"/>
      <c r="Z14" s="272"/>
      <c r="AA14" s="272"/>
      <c r="AB14" s="272"/>
      <c r="AC14" s="272"/>
      <c r="AD14" s="272"/>
      <c r="AE14" s="272"/>
      <c r="AF14" s="272"/>
      <c r="AG14" s="272"/>
      <c r="AH14" s="273"/>
      <c r="AI14" s="216"/>
      <c r="AJ14" s="159"/>
      <c r="AK14" s="159"/>
      <c r="AL14" s="159"/>
      <c r="AM14" s="159"/>
      <c r="AN14" s="159"/>
      <c r="AO14" s="164"/>
      <c r="AP14" s="4"/>
      <c r="AQ14" s="310"/>
      <c r="AR14" s="311"/>
      <c r="AS14" s="311"/>
      <c r="AT14" s="311"/>
      <c r="AU14" s="311"/>
      <c r="AV14" s="311"/>
      <c r="AW14" s="312"/>
      <c r="AX14" s="216"/>
      <c r="AY14" s="159"/>
      <c r="AZ14" s="159"/>
      <c r="BA14" s="159"/>
      <c r="BB14" s="159"/>
      <c r="BC14" s="159"/>
      <c r="BD14" s="164"/>
      <c r="BE14" s="216"/>
      <c r="BF14" s="159"/>
      <c r="BG14" s="159"/>
      <c r="BH14" s="159"/>
      <c r="BI14" s="159"/>
      <c r="BJ14" s="159"/>
      <c r="BK14" s="164"/>
      <c r="BL14" s="216"/>
      <c r="BM14" s="272"/>
      <c r="BN14" s="272"/>
      <c r="BO14" s="272"/>
      <c r="BP14" s="272"/>
      <c r="BQ14" s="272"/>
      <c r="BR14" s="272"/>
      <c r="BS14" s="272"/>
      <c r="BT14" s="272"/>
      <c r="BU14" s="272"/>
      <c r="BV14" s="272"/>
      <c r="BW14" s="272"/>
      <c r="BX14" s="273"/>
      <c r="BY14" s="216"/>
      <c r="BZ14" s="159"/>
      <c r="CA14" s="159"/>
      <c r="CB14" s="159"/>
      <c r="CC14" s="159"/>
      <c r="CD14" s="159"/>
      <c r="CE14" s="164"/>
    </row>
    <row r="15" spans="1:83" ht="15.75" customHeight="1">
      <c r="A15" s="296" t="s">
        <v>476</v>
      </c>
      <c r="B15" s="297"/>
      <c r="C15" s="297"/>
      <c r="D15" s="297"/>
      <c r="E15" s="297"/>
      <c r="F15" s="297"/>
      <c r="G15" s="298"/>
      <c r="H15" s="217"/>
      <c r="I15" s="159"/>
      <c r="J15" s="159"/>
      <c r="K15" s="159"/>
      <c r="L15" s="159"/>
      <c r="M15" s="159"/>
      <c r="N15" s="164"/>
      <c r="O15" s="216"/>
      <c r="P15" s="159"/>
      <c r="Q15" s="159"/>
      <c r="R15" s="159"/>
      <c r="S15" s="159"/>
      <c r="T15" s="159"/>
      <c r="U15" s="164"/>
      <c r="V15" s="216"/>
      <c r="W15" s="272"/>
      <c r="X15" s="272"/>
      <c r="Y15" s="272"/>
      <c r="Z15" s="272"/>
      <c r="AA15" s="272"/>
      <c r="AB15" s="272"/>
      <c r="AC15" s="272"/>
      <c r="AD15" s="272"/>
      <c r="AE15" s="272"/>
      <c r="AF15" s="272"/>
      <c r="AG15" s="272"/>
      <c r="AH15" s="273"/>
      <c r="AI15" s="216"/>
      <c r="AJ15" s="159"/>
      <c r="AK15" s="159"/>
      <c r="AL15" s="159"/>
      <c r="AM15" s="159"/>
      <c r="AN15" s="159"/>
      <c r="AO15" s="164"/>
      <c r="AP15" s="4"/>
      <c r="AQ15" s="307"/>
      <c r="AR15" s="308"/>
      <c r="AS15" s="308"/>
      <c r="AT15" s="308"/>
      <c r="AU15" s="308"/>
      <c r="AV15" s="308"/>
      <c r="AW15" s="309"/>
      <c r="AX15" s="216"/>
      <c r="AY15" s="159"/>
      <c r="AZ15" s="159"/>
      <c r="BA15" s="159"/>
      <c r="BB15" s="159"/>
      <c r="BC15" s="159"/>
      <c r="BD15" s="164"/>
      <c r="BE15" s="216"/>
      <c r="BF15" s="159"/>
      <c r="BG15" s="159"/>
      <c r="BH15" s="159"/>
      <c r="BI15" s="159"/>
      <c r="BJ15" s="159"/>
      <c r="BK15" s="164"/>
      <c r="BL15" s="216"/>
      <c r="BM15" s="272"/>
      <c r="BN15" s="272"/>
      <c r="BO15" s="272"/>
      <c r="BP15" s="272"/>
      <c r="BQ15" s="272"/>
      <c r="BR15" s="272"/>
      <c r="BS15" s="272"/>
      <c r="BT15" s="272"/>
      <c r="BU15" s="272"/>
      <c r="BV15" s="272"/>
      <c r="BW15" s="272"/>
      <c r="BX15" s="273"/>
      <c r="BY15" s="216"/>
      <c r="BZ15" s="159"/>
      <c r="CA15" s="159"/>
      <c r="CB15" s="159"/>
      <c r="CC15" s="159"/>
      <c r="CD15" s="159"/>
      <c r="CE15" s="164"/>
    </row>
    <row r="16" spans="1:83" ht="15.75" customHeight="1">
      <c r="A16" s="296" t="s">
        <v>477</v>
      </c>
      <c r="B16" s="297"/>
      <c r="C16" s="297"/>
      <c r="D16" s="297"/>
      <c r="E16" s="297"/>
      <c r="F16" s="297"/>
      <c r="G16" s="298"/>
      <c r="H16" s="217"/>
      <c r="I16" s="159"/>
      <c r="J16" s="159"/>
      <c r="K16" s="159"/>
      <c r="L16" s="159"/>
      <c r="M16" s="159"/>
      <c r="N16" s="164"/>
      <c r="O16" s="216"/>
      <c r="P16" s="159"/>
      <c r="Q16" s="159"/>
      <c r="R16" s="159"/>
      <c r="S16" s="159"/>
      <c r="T16" s="159"/>
      <c r="U16" s="164"/>
      <c r="V16" s="216"/>
      <c r="W16" s="272"/>
      <c r="X16" s="272"/>
      <c r="Y16" s="272"/>
      <c r="Z16" s="272"/>
      <c r="AA16" s="272"/>
      <c r="AB16" s="272"/>
      <c r="AC16" s="272"/>
      <c r="AD16" s="272"/>
      <c r="AE16" s="272"/>
      <c r="AF16" s="272"/>
      <c r="AG16" s="272"/>
      <c r="AH16" s="273"/>
      <c r="AI16" s="216"/>
      <c r="AJ16" s="159"/>
      <c r="AK16" s="159"/>
      <c r="AL16" s="159"/>
      <c r="AM16" s="159"/>
      <c r="AN16" s="159"/>
      <c r="AO16" s="164"/>
      <c r="AP16" s="4"/>
      <c r="AQ16" s="307"/>
      <c r="AR16" s="308"/>
      <c r="AS16" s="308"/>
      <c r="AT16" s="308"/>
      <c r="AU16" s="308"/>
      <c r="AV16" s="308"/>
      <c r="AW16" s="309"/>
      <c r="AX16" s="216"/>
      <c r="AY16" s="159"/>
      <c r="AZ16" s="159"/>
      <c r="BA16" s="159"/>
      <c r="BB16" s="159"/>
      <c r="BC16" s="159"/>
      <c r="BD16" s="164"/>
      <c r="BE16" s="216"/>
      <c r="BF16" s="159"/>
      <c r="BG16" s="159"/>
      <c r="BH16" s="159"/>
      <c r="BI16" s="159"/>
      <c r="BJ16" s="159"/>
      <c r="BK16" s="164"/>
      <c r="BL16" s="216"/>
      <c r="BM16" s="272"/>
      <c r="BN16" s="272"/>
      <c r="BO16" s="272"/>
      <c r="BP16" s="272"/>
      <c r="BQ16" s="272"/>
      <c r="BR16" s="272"/>
      <c r="BS16" s="272"/>
      <c r="BT16" s="272"/>
      <c r="BU16" s="272"/>
      <c r="BV16" s="272"/>
      <c r="BW16" s="272"/>
      <c r="BX16" s="273"/>
      <c r="BY16" s="216"/>
      <c r="BZ16" s="159"/>
      <c r="CA16" s="159"/>
      <c r="CB16" s="159"/>
      <c r="CC16" s="159"/>
      <c r="CD16" s="159"/>
      <c r="CE16" s="164"/>
    </row>
    <row r="17" spans="1:51" ht="15.75" customHeight="1">
      <c r="A17" s="296" t="s">
        <v>478</v>
      </c>
      <c r="B17" s="297"/>
      <c r="C17" s="297"/>
      <c r="D17" s="297"/>
      <c r="E17" s="297"/>
      <c r="F17" s="297"/>
      <c r="G17" s="298"/>
      <c r="H17" s="217"/>
      <c r="I17" s="159"/>
      <c r="J17" s="159"/>
      <c r="K17" s="159"/>
      <c r="L17" s="159"/>
      <c r="M17" s="159"/>
      <c r="N17" s="164"/>
      <c r="O17" s="216"/>
      <c r="P17" s="159"/>
      <c r="Q17" s="159"/>
      <c r="R17" s="159"/>
      <c r="S17" s="159"/>
      <c r="T17" s="159"/>
      <c r="U17" s="164"/>
      <c r="V17" s="216"/>
      <c r="W17" s="272"/>
      <c r="X17" s="272"/>
      <c r="Y17" s="272"/>
      <c r="Z17" s="272"/>
      <c r="AA17" s="272"/>
      <c r="AB17" s="272"/>
      <c r="AC17" s="272"/>
      <c r="AD17" s="272"/>
      <c r="AE17" s="272"/>
      <c r="AF17" s="272"/>
      <c r="AG17" s="272"/>
      <c r="AH17" s="273"/>
      <c r="AI17" s="216"/>
      <c r="AJ17" s="159"/>
      <c r="AK17" s="159"/>
      <c r="AL17" s="159"/>
      <c r="AM17" s="159"/>
      <c r="AN17" s="159"/>
      <c r="AO17" s="164"/>
      <c r="AP17" s="4"/>
      <c r="AQ17" s="30"/>
      <c r="AR17" s="30"/>
      <c r="AS17" s="30"/>
      <c r="AT17" s="30"/>
      <c r="AU17" s="30"/>
      <c r="AV17" s="30"/>
      <c r="AW17" s="30"/>
      <c r="AX17" s="30"/>
      <c r="AY17" s="4"/>
    </row>
    <row r="18" spans="1:42" ht="15.75" customHeight="1">
      <c r="A18" s="296" t="s">
        <v>479</v>
      </c>
      <c r="B18" s="297"/>
      <c r="C18" s="297"/>
      <c r="D18" s="297"/>
      <c r="E18" s="297"/>
      <c r="F18" s="297"/>
      <c r="G18" s="298"/>
      <c r="H18" s="217"/>
      <c r="I18" s="159"/>
      <c r="J18" s="159"/>
      <c r="K18" s="159"/>
      <c r="L18" s="159"/>
      <c r="M18" s="159"/>
      <c r="N18" s="164"/>
      <c r="O18" s="216"/>
      <c r="P18" s="159"/>
      <c r="Q18" s="159"/>
      <c r="R18" s="159"/>
      <c r="S18" s="159"/>
      <c r="T18" s="159"/>
      <c r="U18" s="164"/>
      <c r="V18" s="216"/>
      <c r="W18" s="272"/>
      <c r="X18" s="272"/>
      <c r="Y18" s="272"/>
      <c r="Z18" s="272"/>
      <c r="AA18" s="272"/>
      <c r="AB18" s="272"/>
      <c r="AC18" s="272"/>
      <c r="AD18" s="272"/>
      <c r="AE18" s="272"/>
      <c r="AF18" s="272"/>
      <c r="AG18" s="272"/>
      <c r="AH18" s="273"/>
      <c r="AI18" s="216"/>
      <c r="AJ18" s="159"/>
      <c r="AK18" s="159"/>
      <c r="AL18" s="159"/>
      <c r="AM18" s="159"/>
      <c r="AN18" s="159"/>
      <c r="AO18" s="164"/>
      <c r="AP18" s="4"/>
    </row>
    <row r="19" spans="1:42" ht="15.75" customHeight="1">
      <c r="A19" s="310"/>
      <c r="B19" s="311"/>
      <c r="C19" s="311"/>
      <c r="D19" s="311"/>
      <c r="E19" s="311"/>
      <c r="F19" s="311"/>
      <c r="G19" s="312"/>
      <c r="H19" s="216"/>
      <c r="I19" s="159"/>
      <c r="J19" s="159"/>
      <c r="K19" s="159"/>
      <c r="L19" s="159"/>
      <c r="M19" s="159"/>
      <c r="N19" s="164"/>
      <c r="O19" s="216"/>
      <c r="P19" s="159"/>
      <c r="Q19" s="159"/>
      <c r="R19" s="159"/>
      <c r="S19" s="159"/>
      <c r="T19" s="159"/>
      <c r="U19" s="164"/>
      <c r="V19" s="216"/>
      <c r="W19" s="272"/>
      <c r="X19" s="272"/>
      <c r="Y19" s="272"/>
      <c r="Z19" s="272"/>
      <c r="AA19" s="272"/>
      <c r="AB19" s="272"/>
      <c r="AC19" s="272"/>
      <c r="AD19" s="272"/>
      <c r="AE19" s="272"/>
      <c r="AF19" s="272"/>
      <c r="AG19" s="272"/>
      <c r="AH19" s="273"/>
      <c r="AI19" s="216"/>
      <c r="AJ19" s="159"/>
      <c r="AK19" s="159"/>
      <c r="AL19" s="159"/>
      <c r="AM19" s="159"/>
      <c r="AN19" s="159"/>
      <c r="AO19" s="164"/>
      <c r="AP19" s="4"/>
    </row>
    <row r="20" spans="1:42" ht="15.75" customHeight="1">
      <c r="A20" s="307"/>
      <c r="B20" s="308"/>
      <c r="C20" s="308"/>
      <c r="D20" s="308"/>
      <c r="E20" s="308"/>
      <c r="F20" s="308"/>
      <c r="G20" s="309"/>
      <c r="H20" s="216"/>
      <c r="I20" s="159"/>
      <c r="J20" s="159"/>
      <c r="K20" s="159"/>
      <c r="L20" s="159"/>
      <c r="M20" s="159"/>
      <c r="N20" s="164"/>
      <c r="O20" s="216"/>
      <c r="P20" s="159"/>
      <c r="Q20" s="159"/>
      <c r="R20" s="159"/>
      <c r="S20" s="159"/>
      <c r="T20" s="159"/>
      <c r="U20" s="164"/>
      <c r="V20" s="216"/>
      <c r="W20" s="272"/>
      <c r="X20" s="272"/>
      <c r="Y20" s="272"/>
      <c r="Z20" s="272"/>
      <c r="AA20" s="272"/>
      <c r="AB20" s="272"/>
      <c r="AC20" s="272"/>
      <c r="AD20" s="272"/>
      <c r="AE20" s="272"/>
      <c r="AF20" s="272"/>
      <c r="AG20" s="272"/>
      <c r="AH20" s="273"/>
      <c r="AI20" s="216"/>
      <c r="AJ20" s="159"/>
      <c r="AK20" s="159"/>
      <c r="AL20" s="159"/>
      <c r="AM20" s="159"/>
      <c r="AN20" s="159"/>
      <c r="AO20" s="164"/>
      <c r="AP20" s="4"/>
    </row>
    <row r="21" spans="1:42" ht="15.75" customHeight="1">
      <c r="A21" s="307"/>
      <c r="B21" s="308"/>
      <c r="C21" s="308"/>
      <c r="D21" s="308"/>
      <c r="E21" s="308"/>
      <c r="F21" s="308"/>
      <c r="G21" s="309"/>
      <c r="H21" s="216"/>
      <c r="I21" s="159"/>
      <c r="J21" s="159"/>
      <c r="K21" s="159"/>
      <c r="L21" s="159"/>
      <c r="M21" s="159"/>
      <c r="N21" s="164"/>
      <c r="O21" s="216"/>
      <c r="P21" s="159"/>
      <c r="Q21" s="159"/>
      <c r="R21" s="159"/>
      <c r="S21" s="159"/>
      <c r="T21" s="159"/>
      <c r="U21" s="164"/>
      <c r="V21" s="216"/>
      <c r="W21" s="272"/>
      <c r="X21" s="272"/>
      <c r="Y21" s="272"/>
      <c r="Z21" s="272"/>
      <c r="AA21" s="272"/>
      <c r="AB21" s="272"/>
      <c r="AC21" s="272"/>
      <c r="AD21" s="272"/>
      <c r="AE21" s="272"/>
      <c r="AF21" s="272"/>
      <c r="AG21" s="272"/>
      <c r="AH21" s="273"/>
      <c r="AI21" s="216"/>
      <c r="AJ21" s="159"/>
      <c r="AK21" s="159"/>
      <c r="AL21" s="159"/>
      <c r="AM21" s="159"/>
      <c r="AN21" s="159"/>
      <c r="AO21" s="164"/>
      <c r="AP21" s="4"/>
    </row>
    <row r="22" spans="1:8" ht="15.75" customHeight="1">
      <c r="A22" s="51"/>
      <c r="B22" s="52"/>
      <c r="C22" s="52"/>
      <c r="D22" s="52"/>
      <c r="E22" s="52"/>
      <c r="F22" s="52"/>
      <c r="G22" s="52"/>
      <c r="H22" s="53"/>
    </row>
    <row r="23" spans="1:83" ht="15.75" customHeight="1">
      <c r="A23" s="17" t="s">
        <v>126</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0"/>
      <c r="AQ23" s="1" t="s">
        <v>28</v>
      </c>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row>
    <row r="24" spans="1:83" ht="15.75" customHeight="1">
      <c r="A24" s="301" t="s">
        <v>124</v>
      </c>
      <c r="B24" s="302"/>
      <c r="C24" s="302"/>
      <c r="D24" s="302"/>
      <c r="E24" s="302"/>
      <c r="F24" s="302"/>
      <c r="G24" s="303"/>
      <c r="H24" s="271" t="s">
        <v>191</v>
      </c>
      <c r="I24" s="166"/>
      <c r="J24" s="166"/>
      <c r="K24" s="166"/>
      <c r="L24" s="166"/>
      <c r="M24" s="166"/>
      <c r="N24" s="167"/>
      <c r="O24" s="271" t="s">
        <v>408</v>
      </c>
      <c r="P24" s="166"/>
      <c r="Q24" s="166"/>
      <c r="R24" s="166"/>
      <c r="S24" s="166"/>
      <c r="T24" s="166"/>
      <c r="U24" s="167"/>
      <c r="V24" s="292" t="s">
        <v>125</v>
      </c>
      <c r="W24" s="293"/>
      <c r="X24" s="293"/>
      <c r="Y24" s="293"/>
      <c r="Z24" s="293"/>
      <c r="AA24" s="293"/>
      <c r="AB24" s="293"/>
      <c r="AC24" s="293"/>
      <c r="AD24" s="293"/>
      <c r="AE24" s="293"/>
      <c r="AF24" s="293"/>
      <c r="AG24" s="293"/>
      <c r="AH24" s="294"/>
      <c r="AI24" s="271" t="s">
        <v>445</v>
      </c>
      <c r="AJ24" s="166"/>
      <c r="AK24" s="166"/>
      <c r="AL24" s="166"/>
      <c r="AM24" s="166"/>
      <c r="AN24" s="166"/>
      <c r="AO24" s="167"/>
      <c r="AP24" s="30"/>
      <c r="BT24" s="30"/>
      <c r="BU24" s="30"/>
      <c r="BV24" s="30"/>
      <c r="BW24" s="30"/>
      <c r="BX24" s="30"/>
      <c r="BY24" s="30"/>
      <c r="BZ24" s="30"/>
      <c r="CA24" s="30"/>
      <c r="CB24" s="30"/>
      <c r="CC24" s="30"/>
      <c r="CD24" s="30"/>
      <c r="CE24" s="30"/>
    </row>
    <row r="25" spans="1:83" ht="15.75" customHeight="1">
      <c r="A25" s="296" t="s">
        <v>400</v>
      </c>
      <c r="B25" s="297"/>
      <c r="C25" s="297"/>
      <c r="D25" s="297"/>
      <c r="E25" s="297"/>
      <c r="F25" s="297"/>
      <c r="G25" s="298"/>
      <c r="H25" s="217"/>
      <c r="I25" s="159"/>
      <c r="J25" s="159"/>
      <c r="K25" s="159"/>
      <c r="L25" s="159"/>
      <c r="M25" s="159"/>
      <c r="N25" s="164"/>
      <c r="O25" s="313"/>
      <c r="P25" s="159"/>
      <c r="Q25" s="159"/>
      <c r="R25" s="159"/>
      <c r="S25" s="159"/>
      <c r="T25" s="159"/>
      <c r="U25" s="164"/>
      <c r="V25" s="216"/>
      <c r="W25" s="272"/>
      <c r="X25" s="272"/>
      <c r="Y25" s="272"/>
      <c r="Z25" s="272"/>
      <c r="AA25" s="272"/>
      <c r="AB25" s="272"/>
      <c r="AC25" s="272"/>
      <c r="AD25" s="272"/>
      <c r="AE25" s="272"/>
      <c r="AF25" s="272"/>
      <c r="AG25" s="272"/>
      <c r="AH25" s="273"/>
      <c r="AI25" s="216"/>
      <c r="AJ25" s="159"/>
      <c r="AK25" s="159"/>
      <c r="AL25" s="159"/>
      <c r="AM25" s="159"/>
      <c r="AN25" s="159"/>
      <c r="AO25" s="164"/>
      <c r="AP25" s="30"/>
      <c r="AQ25" s="318" t="s">
        <v>29</v>
      </c>
      <c r="AR25" s="137"/>
      <c r="AS25" s="137"/>
      <c r="AT25" s="137"/>
      <c r="AU25" s="137"/>
      <c r="AV25" s="137"/>
      <c r="AW25" s="137"/>
      <c r="AX25" s="137"/>
      <c r="AY25" s="137"/>
      <c r="AZ25" s="137"/>
      <c r="BA25" s="137"/>
      <c r="BB25" s="137"/>
      <c r="BC25" s="137"/>
      <c r="BD25" s="137"/>
      <c r="BE25" s="137"/>
      <c r="BF25" s="137"/>
      <c r="BG25" s="137"/>
      <c r="BH25" s="137"/>
      <c r="BI25" s="137"/>
      <c r="BJ25" s="202"/>
      <c r="BK25" s="319"/>
      <c r="BL25" s="279"/>
      <c r="BM25" s="279"/>
      <c r="BN25" s="280"/>
      <c r="BO25" s="238" t="s">
        <v>46</v>
      </c>
      <c r="BP25" s="137"/>
      <c r="BQ25" s="137"/>
      <c r="BR25" s="137"/>
      <c r="BS25" s="30"/>
      <c r="BT25" s="30"/>
      <c r="BU25" s="30"/>
      <c r="BV25" s="30"/>
      <c r="BW25" s="30"/>
      <c r="BX25" s="30"/>
      <c r="BY25" s="30"/>
      <c r="BZ25" s="30"/>
      <c r="CA25" s="30"/>
      <c r="CB25" s="30"/>
      <c r="CC25" s="30"/>
      <c r="CD25" s="30"/>
      <c r="CE25" s="30"/>
    </row>
    <row r="26" spans="1:83" ht="15.75" customHeight="1">
      <c r="A26" s="296" t="s">
        <v>435</v>
      </c>
      <c r="B26" s="297"/>
      <c r="C26" s="297"/>
      <c r="D26" s="297"/>
      <c r="E26" s="297"/>
      <c r="F26" s="297"/>
      <c r="G26" s="298"/>
      <c r="H26" s="217"/>
      <c r="I26" s="159"/>
      <c r="J26" s="159"/>
      <c r="K26" s="159"/>
      <c r="L26" s="159"/>
      <c r="M26" s="159"/>
      <c r="N26" s="164"/>
      <c r="O26" s="216"/>
      <c r="P26" s="159"/>
      <c r="Q26" s="159"/>
      <c r="R26" s="159"/>
      <c r="S26" s="159"/>
      <c r="T26" s="159"/>
      <c r="U26" s="164"/>
      <c r="V26" s="216"/>
      <c r="W26" s="272"/>
      <c r="X26" s="272"/>
      <c r="Y26" s="272"/>
      <c r="Z26" s="272"/>
      <c r="AA26" s="272"/>
      <c r="AB26" s="272"/>
      <c r="AC26" s="272"/>
      <c r="AD26" s="272"/>
      <c r="AE26" s="272"/>
      <c r="AF26" s="272"/>
      <c r="AG26" s="272"/>
      <c r="AH26" s="273"/>
      <c r="AI26" s="216"/>
      <c r="AJ26" s="159"/>
      <c r="AK26" s="159"/>
      <c r="AL26" s="159"/>
      <c r="AM26" s="159"/>
      <c r="AN26" s="159"/>
      <c r="AO26" s="164"/>
      <c r="AP26" s="30"/>
      <c r="AQ26" s="30"/>
      <c r="AR26" s="30"/>
      <c r="AS26" s="30"/>
      <c r="AT26" s="30"/>
      <c r="AU26" s="30"/>
      <c r="AV26" s="30"/>
      <c r="AW26" s="30"/>
      <c r="AX26" s="30"/>
      <c r="AY26" s="30"/>
      <c r="AZ26" s="30"/>
      <c r="BA26" s="30"/>
      <c r="BB26" s="30"/>
      <c r="BC26" s="30"/>
      <c r="BD26" s="320" t="s">
        <v>31</v>
      </c>
      <c r="BE26" s="321"/>
      <c r="BF26" s="321"/>
      <c r="BG26" s="321"/>
      <c r="BH26" s="321"/>
      <c r="BI26" s="321"/>
      <c r="BJ26" s="162"/>
      <c r="BK26" s="220"/>
      <c r="BL26" s="322"/>
      <c r="BM26" s="322"/>
      <c r="BN26" s="322"/>
      <c r="BO26" s="322"/>
      <c r="BP26" s="322"/>
      <c r="BQ26" s="322"/>
      <c r="BR26" s="322"/>
      <c r="BS26" s="322"/>
      <c r="BT26" s="322"/>
      <c r="BU26" s="322"/>
      <c r="BV26" s="322"/>
      <c r="BW26" s="322"/>
      <c r="BX26" s="322"/>
      <c r="BY26" s="322"/>
      <c r="BZ26" s="322"/>
      <c r="CA26" s="322"/>
      <c r="CB26" s="322"/>
      <c r="CC26" s="322"/>
      <c r="CD26" s="322"/>
      <c r="CE26" s="322"/>
    </row>
    <row r="27" spans="1:83" ht="15.75" customHeight="1">
      <c r="A27" s="296" t="s">
        <v>360</v>
      </c>
      <c r="B27" s="297"/>
      <c r="C27" s="297"/>
      <c r="D27" s="297"/>
      <c r="E27" s="297"/>
      <c r="F27" s="297"/>
      <c r="G27" s="298"/>
      <c r="H27" s="217"/>
      <c r="I27" s="159"/>
      <c r="J27" s="159"/>
      <c r="K27" s="159"/>
      <c r="L27" s="159"/>
      <c r="M27" s="159"/>
      <c r="N27" s="164"/>
      <c r="O27" s="314"/>
      <c r="P27" s="159"/>
      <c r="Q27" s="159"/>
      <c r="R27" s="159"/>
      <c r="S27" s="159"/>
      <c r="T27" s="159"/>
      <c r="U27" s="164"/>
      <c r="V27" s="216"/>
      <c r="W27" s="272"/>
      <c r="X27" s="272"/>
      <c r="Y27" s="272"/>
      <c r="Z27" s="272"/>
      <c r="AA27" s="272"/>
      <c r="AB27" s="272"/>
      <c r="AC27" s="272"/>
      <c r="AD27" s="272"/>
      <c r="AE27" s="272"/>
      <c r="AF27" s="272"/>
      <c r="AG27" s="272"/>
      <c r="AH27" s="273"/>
      <c r="AI27" s="216"/>
      <c r="AJ27" s="159"/>
      <c r="AK27" s="159"/>
      <c r="AL27" s="159"/>
      <c r="AM27" s="159"/>
      <c r="AN27" s="159"/>
      <c r="AO27" s="164"/>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row>
    <row r="28" spans="1:83" ht="15.75" customHeight="1">
      <c r="A28" s="296" t="s">
        <v>94</v>
      </c>
      <c r="B28" s="297"/>
      <c r="C28" s="297"/>
      <c r="D28" s="297"/>
      <c r="E28" s="297"/>
      <c r="F28" s="297"/>
      <c r="G28" s="298"/>
      <c r="H28" s="217"/>
      <c r="I28" s="159"/>
      <c r="J28" s="159"/>
      <c r="K28" s="159"/>
      <c r="L28" s="159"/>
      <c r="M28" s="159"/>
      <c r="N28" s="164"/>
      <c r="O28" s="216"/>
      <c r="P28" s="159"/>
      <c r="Q28" s="159"/>
      <c r="R28" s="159"/>
      <c r="S28" s="159"/>
      <c r="T28" s="159"/>
      <c r="U28" s="164"/>
      <c r="V28" s="216"/>
      <c r="W28" s="272"/>
      <c r="X28" s="272"/>
      <c r="Y28" s="272"/>
      <c r="Z28" s="272"/>
      <c r="AA28" s="272"/>
      <c r="AB28" s="272"/>
      <c r="AC28" s="272"/>
      <c r="AD28" s="272"/>
      <c r="AE28" s="272"/>
      <c r="AF28" s="272"/>
      <c r="AG28" s="272"/>
      <c r="AH28" s="273"/>
      <c r="AI28" s="216"/>
      <c r="AJ28" s="159"/>
      <c r="AK28" s="159"/>
      <c r="AL28" s="159"/>
      <c r="AM28" s="159"/>
      <c r="AN28" s="159"/>
      <c r="AO28" s="164"/>
      <c r="AP28" s="30"/>
      <c r="AQ28" s="318" t="s">
        <v>30</v>
      </c>
      <c r="AR28" s="137"/>
      <c r="AS28" s="137"/>
      <c r="AT28" s="137"/>
      <c r="AU28" s="137"/>
      <c r="AV28" s="137"/>
      <c r="AW28" s="137"/>
      <c r="AX28" s="137"/>
      <c r="AY28" s="137"/>
      <c r="AZ28" s="137"/>
      <c r="BA28" s="137"/>
      <c r="BB28" s="137"/>
      <c r="BC28" s="137"/>
      <c r="BD28" s="137"/>
      <c r="BE28" s="137"/>
      <c r="BF28" s="137"/>
      <c r="BG28" s="137"/>
      <c r="BH28" s="137"/>
      <c r="BI28" s="137"/>
      <c r="BJ28" s="202"/>
      <c r="BK28" s="319"/>
      <c r="BL28" s="279"/>
      <c r="BM28" s="279"/>
      <c r="BN28" s="280"/>
      <c r="BO28" s="238" t="s">
        <v>46</v>
      </c>
      <c r="BP28" s="137"/>
      <c r="BQ28" s="137"/>
      <c r="BR28" s="137"/>
      <c r="BS28" s="30"/>
      <c r="BT28" s="30"/>
      <c r="BU28" s="30"/>
      <c r="BV28" s="30"/>
      <c r="BW28" s="30"/>
      <c r="BX28" s="30"/>
      <c r="BY28" s="30"/>
      <c r="BZ28" s="30"/>
      <c r="CA28" s="30"/>
      <c r="CB28" s="30"/>
      <c r="CC28" s="30"/>
      <c r="CD28" s="30"/>
      <c r="CE28" s="30"/>
    </row>
    <row r="29" spans="1:83" ht="15.75" customHeight="1">
      <c r="A29" s="296" t="s">
        <v>450</v>
      </c>
      <c r="B29" s="299"/>
      <c r="C29" s="299"/>
      <c r="D29" s="299"/>
      <c r="E29" s="299"/>
      <c r="F29" s="299"/>
      <c r="G29" s="300"/>
      <c r="H29" s="217"/>
      <c r="I29" s="159"/>
      <c r="J29" s="159"/>
      <c r="K29" s="159"/>
      <c r="L29" s="159"/>
      <c r="M29" s="159"/>
      <c r="N29" s="164"/>
      <c r="O29" s="216"/>
      <c r="P29" s="159"/>
      <c r="Q29" s="159"/>
      <c r="R29" s="159"/>
      <c r="S29" s="159"/>
      <c r="T29" s="159"/>
      <c r="U29" s="164"/>
      <c r="V29" s="216"/>
      <c r="W29" s="272"/>
      <c r="X29" s="272"/>
      <c r="Y29" s="272"/>
      <c r="Z29" s="272"/>
      <c r="AA29" s="272"/>
      <c r="AB29" s="272"/>
      <c r="AC29" s="272"/>
      <c r="AD29" s="272"/>
      <c r="AE29" s="272"/>
      <c r="AF29" s="272"/>
      <c r="AG29" s="272"/>
      <c r="AH29" s="273"/>
      <c r="AI29" s="216"/>
      <c r="AJ29" s="159"/>
      <c r="AK29" s="159"/>
      <c r="AL29" s="159"/>
      <c r="AM29" s="159"/>
      <c r="AN29" s="159"/>
      <c r="AO29" s="164"/>
      <c r="AP29" s="30"/>
      <c r="AR29" s="30"/>
      <c r="AS29" s="30"/>
      <c r="AT29" s="30"/>
      <c r="AU29" s="30"/>
      <c r="AV29" s="30"/>
      <c r="AW29" s="30"/>
      <c r="AX29" s="30"/>
      <c r="AY29" s="30"/>
      <c r="AZ29" s="30"/>
      <c r="BA29" s="30"/>
      <c r="BB29" s="30"/>
      <c r="BC29" s="30"/>
      <c r="BD29" s="320" t="s">
        <v>32</v>
      </c>
      <c r="BE29" s="321"/>
      <c r="BF29" s="321"/>
      <c r="BG29" s="321"/>
      <c r="BH29" s="321"/>
      <c r="BI29" s="321"/>
      <c r="BJ29" s="162"/>
      <c r="BK29" s="220"/>
      <c r="BL29" s="322"/>
      <c r="BM29" s="322"/>
      <c r="BN29" s="322"/>
      <c r="BO29" s="322"/>
      <c r="BP29" s="322"/>
      <c r="BQ29" s="322"/>
      <c r="BR29" s="322"/>
      <c r="BS29" s="322"/>
      <c r="BT29" s="322"/>
      <c r="BU29" s="322"/>
      <c r="BV29" s="322"/>
      <c r="BW29" s="322"/>
      <c r="BX29" s="322"/>
      <c r="BY29" s="322"/>
      <c r="BZ29" s="322"/>
      <c r="CA29" s="322"/>
      <c r="CB29" s="322"/>
      <c r="CC29" s="322"/>
      <c r="CD29" s="322"/>
      <c r="CE29" s="322"/>
    </row>
    <row r="30" spans="1:83" ht="15.75" customHeight="1">
      <c r="A30" s="296" t="s">
        <v>449</v>
      </c>
      <c r="B30" s="297"/>
      <c r="C30" s="297"/>
      <c r="D30" s="297"/>
      <c r="E30" s="297"/>
      <c r="F30" s="297"/>
      <c r="G30" s="298"/>
      <c r="H30" s="217"/>
      <c r="I30" s="159"/>
      <c r="J30" s="159"/>
      <c r="K30" s="159"/>
      <c r="L30" s="159"/>
      <c r="M30" s="159"/>
      <c r="N30" s="164"/>
      <c r="O30" s="313"/>
      <c r="P30" s="159"/>
      <c r="Q30" s="159"/>
      <c r="R30" s="159"/>
      <c r="S30" s="159"/>
      <c r="T30" s="159"/>
      <c r="U30" s="164"/>
      <c r="V30" s="216"/>
      <c r="W30" s="272"/>
      <c r="X30" s="272"/>
      <c r="Y30" s="272"/>
      <c r="Z30" s="272"/>
      <c r="AA30" s="272"/>
      <c r="AB30" s="272"/>
      <c r="AC30" s="272"/>
      <c r="AD30" s="272"/>
      <c r="AE30" s="272"/>
      <c r="AF30" s="272"/>
      <c r="AG30" s="272"/>
      <c r="AH30" s="273"/>
      <c r="AI30" s="216"/>
      <c r="AJ30" s="159"/>
      <c r="AK30" s="159"/>
      <c r="AL30" s="159"/>
      <c r="AM30" s="159"/>
      <c r="AN30" s="159"/>
      <c r="AO30" s="164"/>
      <c r="AP30" s="30"/>
      <c r="AQ30" s="30"/>
      <c r="AR30" s="30"/>
      <c r="AS30" s="30"/>
      <c r="AT30" s="30"/>
      <c r="AU30" s="30"/>
      <c r="AV30" s="30"/>
      <c r="AW30" s="30"/>
      <c r="AX30" s="30"/>
      <c r="AY30" s="30"/>
      <c r="AZ30" s="30"/>
      <c r="BA30" s="30"/>
      <c r="BB30" s="30"/>
      <c r="BC30" s="30"/>
      <c r="BD30" s="320" t="s">
        <v>33</v>
      </c>
      <c r="BE30" s="321"/>
      <c r="BF30" s="321"/>
      <c r="BG30" s="321"/>
      <c r="BH30" s="321"/>
      <c r="BI30" s="321"/>
      <c r="BJ30" s="162"/>
      <c r="BK30" s="220"/>
      <c r="BL30" s="322"/>
      <c r="BM30" s="322"/>
      <c r="BN30" s="322"/>
      <c r="BO30" s="322"/>
      <c r="BP30" s="322"/>
      <c r="BQ30" s="322"/>
      <c r="BR30" s="322"/>
      <c r="BS30" s="322"/>
      <c r="BT30" s="322"/>
      <c r="BU30" s="322"/>
      <c r="BV30" s="322"/>
      <c r="BW30" s="322"/>
      <c r="BX30" s="322"/>
      <c r="BY30" s="322"/>
      <c r="BZ30" s="322"/>
      <c r="CA30" s="322"/>
      <c r="CB30" s="322"/>
      <c r="CC30" s="322"/>
      <c r="CD30" s="322"/>
      <c r="CE30" s="322"/>
    </row>
    <row r="31" spans="1:83" ht="15.75" customHeight="1">
      <c r="A31" s="296" t="s">
        <v>436</v>
      </c>
      <c r="B31" s="299"/>
      <c r="C31" s="299"/>
      <c r="D31" s="299"/>
      <c r="E31" s="299"/>
      <c r="F31" s="299"/>
      <c r="G31" s="300"/>
      <c r="H31" s="217"/>
      <c r="I31" s="159"/>
      <c r="J31" s="159"/>
      <c r="K31" s="159"/>
      <c r="L31" s="159"/>
      <c r="M31" s="159"/>
      <c r="N31" s="164"/>
      <c r="O31" s="216"/>
      <c r="P31" s="159"/>
      <c r="Q31" s="159"/>
      <c r="R31" s="159"/>
      <c r="S31" s="159"/>
      <c r="T31" s="159"/>
      <c r="U31" s="164"/>
      <c r="V31" s="216"/>
      <c r="W31" s="272"/>
      <c r="X31" s="272"/>
      <c r="Y31" s="272"/>
      <c r="Z31" s="272"/>
      <c r="AA31" s="272"/>
      <c r="AB31" s="272"/>
      <c r="AC31" s="272"/>
      <c r="AD31" s="272"/>
      <c r="AE31" s="272"/>
      <c r="AF31" s="272"/>
      <c r="AG31" s="272"/>
      <c r="AH31" s="273"/>
      <c r="AI31" s="216"/>
      <c r="AJ31" s="159"/>
      <c r="AK31" s="159"/>
      <c r="AL31" s="159"/>
      <c r="AM31" s="159"/>
      <c r="AN31" s="159"/>
      <c r="AO31" s="164"/>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row>
    <row r="32" spans="1:83" ht="15.75" customHeight="1">
      <c r="A32" s="296" t="s">
        <v>76</v>
      </c>
      <c r="B32" s="297"/>
      <c r="C32" s="297"/>
      <c r="D32" s="297"/>
      <c r="E32" s="297"/>
      <c r="F32" s="297"/>
      <c r="G32" s="298"/>
      <c r="H32" s="217"/>
      <c r="I32" s="159"/>
      <c r="J32" s="159"/>
      <c r="K32" s="159"/>
      <c r="L32" s="159"/>
      <c r="M32" s="159"/>
      <c r="N32" s="164"/>
      <c r="O32" s="216"/>
      <c r="P32" s="159"/>
      <c r="Q32" s="159"/>
      <c r="R32" s="159"/>
      <c r="S32" s="159"/>
      <c r="T32" s="159"/>
      <c r="U32" s="164"/>
      <c r="V32" s="216"/>
      <c r="W32" s="272"/>
      <c r="X32" s="272"/>
      <c r="Y32" s="272"/>
      <c r="Z32" s="272"/>
      <c r="AA32" s="272"/>
      <c r="AB32" s="272"/>
      <c r="AC32" s="272"/>
      <c r="AD32" s="272"/>
      <c r="AE32" s="272"/>
      <c r="AF32" s="272"/>
      <c r="AG32" s="272"/>
      <c r="AH32" s="273"/>
      <c r="AI32" s="216"/>
      <c r="AJ32" s="159"/>
      <c r="AK32" s="159"/>
      <c r="AL32" s="159"/>
      <c r="AM32" s="159"/>
      <c r="AN32" s="159"/>
      <c r="AO32" s="164"/>
      <c r="AP32" s="30"/>
      <c r="AQ32" s="318" t="s">
        <v>40</v>
      </c>
      <c r="AR32" s="137"/>
      <c r="AS32" s="137"/>
      <c r="AT32" s="137"/>
      <c r="AU32" s="137"/>
      <c r="AV32" s="137"/>
      <c r="AW32" s="137"/>
      <c r="AX32" s="137"/>
      <c r="AY32" s="137"/>
      <c r="AZ32" s="137"/>
      <c r="BA32" s="137"/>
      <c r="BB32" s="137"/>
      <c r="BC32" s="137"/>
      <c r="BD32" s="137"/>
      <c r="BE32" s="137"/>
      <c r="BF32" s="137"/>
      <c r="BG32" s="137"/>
      <c r="BH32" s="137"/>
      <c r="BI32" s="137"/>
      <c r="BJ32" s="202"/>
      <c r="BK32" s="319"/>
      <c r="BL32" s="279"/>
      <c r="BM32" s="279"/>
      <c r="BN32" s="280"/>
      <c r="BO32" s="238" t="s">
        <v>46</v>
      </c>
      <c r="BP32" s="137"/>
      <c r="BQ32" s="137"/>
      <c r="BR32" s="137"/>
      <c r="BS32" s="30"/>
      <c r="BT32" s="30"/>
      <c r="BU32" s="30"/>
      <c r="BV32" s="30"/>
      <c r="BW32" s="30"/>
      <c r="BX32" s="30"/>
      <c r="BY32" s="30"/>
      <c r="BZ32" s="30"/>
      <c r="CA32" s="30"/>
      <c r="CB32" s="30"/>
      <c r="CC32" s="30"/>
      <c r="CD32" s="30"/>
      <c r="CE32" s="30"/>
    </row>
    <row r="33" spans="1:83" ht="15.75" customHeight="1">
      <c r="A33" s="296" t="s">
        <v>77</v>
      </c>
      <c r="B33" s="297"/>
      <c r="C33" s="297"/>
      <c r="D33" s="297"/>
      <c r="E33" s="297"/>
      <c r="F33" s="297"/>
      <c r="G33" s="298"/>
      <c r="H33" s="217"/>
      <c r="I33" s="159"/>
      <c r="J33" s="159"/>
      <c r="K33" s="159"/>
      <c r="L33" s="159"/>
      <c r="M33" s="159"/>
      <c r="N33" s="164"/>
      <c r="O33" s="216"/>
      <c r="P33" s="159"/>
      <c r="Q33" s="159"/>
      <c r="R33" s="159"/>
      <c r="S33" s="159"/>
      <c r="T33" s="159"/>
      <c r="U33" s="164"/>
      <c r="V33" s="216"/>
      <c r="W33" s="272"/>
      <c r="X33" s="272"/>
      <c r="Y33" s="272"/>
      <c r="Z33" s="272"/>
      <c r="AA33" s="272"/>
      <c r="AB33" s="272"/>
      <c r="AC33" s="272"/>
      <c r="AD33" s="272"/>
      <c r="AE33" s="272"/>
      <c r="AF33" s="272"/>
      <c r="AG33" s="272"/>
      <c r="AH33" s="273"/>
      <c r="AI33" s="216"/>
      <c r="AJ33" s="159"/>
      <c r="AK33" s="159"/>
      <c r="AL33" s="159"/>
      <c r="AM33" s="159"/>
      <c r="AN33" s="159"/>
      <c r="AO33" s="164"/>
      <c r="AP33" s="30"/>
      <c r="AR33" s="30"/>
      <c r="AS33" s="30"/>
      <c r="AT33" s="30"/>
      <c r="AU33" s="30"/>
      <c r="AV33" s="30"/>
      <c r="AW33" s="30"/>
      <c r="AX33" s="30"/>
      <c r="AY33" s="30"/>
      <c r="AZ33" s="30"/>
      <c r="BA33" s="30"/>
      <c r="BB33" s="30"/>
      <c r="BC33" s="30"/>
      <c r="BD33" s="320" t="s">
        <v>41</v>
      </c>
      <c r="BE33" s="321"/>
      <c r="BF33" s="321"/>
      <c r="BG33" s="321"/>
      <c r="BH33" s="321"/>
      <c r="BI33" s="321"/>
      <c r="BJ33" s="162"/>
      <c r="BK33" s="220"/>
      <c r="BL33" s="322"/>
      <c r="BM33" s="322"/>
      <c r="BN33" s="322"/>
      <c r="BO33" s="322"/>
      <c r="BP33" s="322"/>
      <c r="BQ33" s="322"/>
      <c r="BR33" s="322"/>
      <c r="BS33" s="322"/>
      <c r="BT33" s="322"/>
      <c r="BU33" s="322"/>
      <c r="BV33" s="322"/>
      <c r="BW33" s="322"/>
      <c r="BX33" s="322"/>
      <c r="BY33" s="322"/>
      <c r="BZ33" s="322"/>
      <c r="CA33" s="322"/>
      <c r="CB33" s="322"/>
      <c r="CC33" s="322"/>
      <c r="CD33" s="322"/>
      <c r="CE33" s="322"/>
    </row>
    <row r="34" spans="1:83" ht="15.75" customHeight="1">
      <c r="A34" s="296" t="s">
        <v>474</v>
      </c>
      <c r="B34" s="297"/>
      <c r="C34" s="297"/>
      <c r="D34" s="297"/>
      <c r="E34" s="297"/>
      <c r="F34" s="297"/>
      <c r="G34" s="298"/>
      <c r="H34" s="217"/>
      <c r="I34" s="159"/>
      <c r="J34" s="159"/>
      <c r="K34" s="159"/>
      <c r="L34" s="159"/>
      <c r="M34" s="159"/>
      <c r="N34" s="164"/>
      <c r="O34" s="216"/>
      <c r="P34" s="159"/>
      <c r="Q34" s="159"/>
      <c r="R34" s="159"/>
      <c r="S34" s="159"/>
      <c r="T34" s="159"/>
      <c r="U34" s="164"/>
      <c r="V34" s="216"/>
      <c r="W34" s="272"/>
      <c r="X34" s="272"/>
      <c r="Y34" s="272"/>
      <c r="Z34" s="272"/>
      <c r="AA34" s="272"/>
      <c r="AB34" s="272"/>
      <c r="AC34" s="272"/>
      <c r="AD34" s="272"/>
      <c r="AE34" s="272"/>
      <c r="AF34" s="272"/>
      <c r="AG34" s="272"/>
      <c r="AH34" s="273"/>
      <c r="AI34" s="216"/>
      <c r="AJ34" s="159"/>
      <c r="AK34" s="159"/>
      <c r="AL34" s="159"/>
      <c r="AM34" s="159"/>
      <c r="AN34" s="159"/>
      <c r="AO34" s="164"/>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row>
    <row r="35" spans="1:83" ht="15.75" customHeight="1">
      <c r="A35" s="296" t="s">
        <v>78</v>
      </c>
      <c r="B35" s="297"/>
      <c r="C35" s="297"/>
      <c r="D35" s="297"/>
      <c r="E35" s="297"/>
      <c r="F35" s="297"/>
      <c r="G35" s="298"/>
      <c r="H35" s="217"/>
      <c r="I35" s="159"/>
      <c r="J35" s="159"/>
      <c r="K35" s="159"/>
      <c r="L35" s="159"/>
      <c r="M35" s="159"/>
      <c r="N35" s="164"/>
      <c r="O35" s="216"/>
      <c r="P35" s="159"/>
      <c r="Q35" s="159"/>
      <c r="R35" s="159"/>
      <c r="S35" s="159"/>
      <c r="T35" s="159"/>
      <c r="U35" s="164"/>
      <c r="V35" s="216"/>
      <c r="W35" s="272"/>
      <c r="X35" s="272"/>
      <c r="Y35" s="272"/>
      <c r="Z35" s="272"/>
      <c r="AA35" s="272"/>
      <c r="AB35" s="272"/>
      <c r="AC35" s="272"/>
      <c r="AD35" s="272"/>
      <c r="AE35" s="272"/>
      <c r="AF35" s="272"/>
      <c r="AG35" s="272"/>
      <c r="AH35" s="273"/>
      <c r="AI35" s="216"/>
      <c r="AJ35" s="159"/>
      <c r="AK35" s="159"/>
      <c r="AL35" s="159"/>
      <c r="AM35" s="159"/>
      <c r="AN35" s="159"/>
      <c r="AO35" s="164"/>
      <c r="AP35" s="30"/>
      <c r="AQ35" s="318" t="s">
        <v>42</v>
      </c>
      <c r="AR35" s="137"/>
      <c r="AS35" s="137"/>
      <c r="AT35" s="137"/>
      <c r="AU35" s="137"/>
      <c r="AV35" s="137"/>
      <c r="AW35" s="137"/>
      <c r="AX35" s="137"/>
      <c r="AY35" s="137"/>
      <c r="AZ35" s="137"/>
      <c r="BA35" s="137"/>
      <c r="BB35" s="137"/>
      <c r="BC35" s="137"/>
      <c r="BD35" s="137"/>
      <c r="BE35" s="137"/>
      <c r="BF35" s="137"/>
      <c r="BG35" s="137"/>
      <c r="BH35" s="137"/>
      <c r="BI35" s="137"/>
      <c r="BJ35" s="202"/>
      <c r="BK35" s="319"/>
      <c r="BL35" s="279"/>
      <c r="BM35" s="279"/>
      <c r="BN35" s="280"/>
      <c r="BO35" s="238" t="s">
        <v>46</v>
      </c>
      <c r="BP35" s="137"/>
      <c r="BQ35" s="137"/>
      <c r="BR35" s="137"/>
      <c r="BS35" s="30"/>
      <c r="BT35" s="30"/>
      <c r="BU35" s="30"/>
      <c r="BV35" s="30"/>
      <c r="BW35" s="30"/>
      <c r="BX35" s="30"/>
      <c r="BY35" s="30"/>
      <c r="BZ35" s="30"/>
      <c r="CA35" s="30"/>
      <c r="CB35" s="30"/>
      <c r="CC35" s="30"/>
      <c r="CD35" s="30"/>
      <c r="CE35" s="30"/>
    </row>
    <row r="36" spans="1:83" ht="15.75" customHeight="1">
      <c r="A36" s="296" t="s">
        <v>361</v>
      </c>
      <c r="B36" s="297"/>
      <c r="C36" s="297"/>
      <c r="D36" s="297"/>
      <c r="E36" s="297"/>
      <c r="F36" s="297"/>
      <c r="G36" s="298"/>
      <c r="H36" s="217"/>
      <c r="I36" s="159"/>
      <c r="J36" s="159"/>
      <c r="K36" s="159"/>
      <c r="L36" s="159"/>
      <c r="M36" s="159"/>
      <c r="N36" s="164"/>
      <c r="O36" s="216"/>
      <c r="P36" s="159"/>
      <c r="Q36" s="159"/>
      <c r="R36" s="159"/>
      <c r="S36" s="159"/>
      <c r="T36" s="159"/>
      <c r="U36" s="164"/>
      <c r="V36" s="216"/>
      <c r="W36" s="272"/>
      <c r="X36" s="272"/>
      <c r="Y36" s="272"/>
      <c r="Z36" s="272"/>
      <c r="AA36" s="272"/>
      <c r="AB36" s="272"/>
      <c r="AC36" s="272"/>
      <c r="AD36" s="272"/>
      <c r="AE36" s="272"/>
      <c r="AF36" s="272"/>
      <c r="AG36" s="272"/>
      <c r="AH36" s="273"/>
      <c r="AI36" s="216"/>
      <c r="AJ36" s="159"/>
      <c r="AK36" s="159"/>
      <c r="AL36" s="159"/>
      <c r="AM36" s="159"/>
      <c r="AN36" s="159"/>
      <c r="AO36" s="164"/>
      <c r="AP36" s="30"/>
      <c r="AR36" s="30"/>
      <c r="AS36" s="30"/>
      <c r="AT36" s="30"/>
      <c r="AU36" s="30"/>
      <c r="AV36" s="30"/>
      <c r="AW36" s="30"/>
      <c r="AX36" s="30"/>
      <c r="AY36" s="30"/>
      <c r="AZ36" s="30"/>
      <c r="BA36" s="30"/>
      <c r="BB36" s="30"/>
      <c r="BC36" s="30"/>
      <c r="BD36" s="320" t="s">
        <v>43</v>
      </c>
      <c r="BE36" s="321"/>
      <c r="BF36" s="321"/>
      <c r="BG36" s="321"/>
      <c r="BH36" s="321"/>
      <c r="BI36" s="321"/>
      <c r="BJ36" s="162"/>
      <c r="BK36" s="220"/>
      <c r="BL36" s="322"/>
      <c r="BM36" s="322"/>
      <c r="BN36" s="322"/>
      <c r="BO36" s="322"/>
      <c r="BP36" s="322"/>
      <c r="BQ36" s="322"/>
      <c r="BR36" s="322"/>
      <c r="BS36" s="322"/>
      <c r="BT36" s="322"/>
      <c r="BU36" s="322"/>
      <c r="BV36" s="322"/>
      <c r="BW36" s="322"/>
      <c r="BX36" s="322"/>
      <c r="BY36" s="322"/>
      <c r="BZ36" s="322"/>
      <c r="CA36" s="322"/>
      <c r="CB36" s="322"/>
      <c r="CC36" s="322"/>
      <c r="CD36" s="322"/>
      <c r="CE36" s="322"/>
    </row>
    <row r="37" spans="1:83" ht="15.75" customHeight="1">
      <c r="A37" s="310"/>
      <c r="B37" s="311"/>
      <c r="C37" s="311"/>
      <c r="D37" s="311"/>
      <c r="E37" s="311"/>
      <c r="F37" s="311"/>
      <c r="G37" s="312"/>
      <c r="H37" s="216"/>
      <c r="I37" s="159"/>
      <c r="J37" s="159"/>
      <c r="K37" s="159"/>
      <c r="L37" s="159"/>
      <c r="M37" s="159"/>
      <c r="N37" s="164"/>
      <c r="O37" s="313"/>
      <c r="P37" s="159"/>
      <c r="Q37" s="159"/>
      <c r="R37" s="159"/>
      <c r="S37" s="159"/>
      <c r="T37" s="159"/>
      <c r="U37" s="164"/>
      <c r="V37" s="216"/>
      <c r="W37" s="272"/>
      <c r="X37" s="272"/>
      <c r="Y37" s="272"/>
      <c r="Z37" s="272"/>
      <c r="AA37" s="272"/>
      <c r="AB37" s="272"/>
      <c r="AC37" s="272"/>
      <c r="AD37" s="272"/>
      <c r="AE37" s="272"/>
      <c r="AF37" s="272"/>
      <c r="AG37" s="272"/>
      <c r="AH37" s="273"/>
      <c r="AI37" s="216"/>
      <c r="AJ37" s="159"/>
      <c r="AK37" s="159"/>
      <c r="AL37" s="159"/>
      <c r="AM37" s="159"/>
      <c r="AN37" s="159"/>
      <c r="AO37" s="164"/>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row>
    <row r="38" spans="1:83" ht="15.75" customHeight="1">
      <c r="A38" s="307"/>
      <c r="B38" s="308"/>
      <c r="C38" s="308"/>
      <c r="D38" s="308"/>
      <c r="E38" s="308"/>
      <c r="F38" s="308"/>
      <c r="G38" s="309"/>
      <c r="H38" s="216"/>
      <c r="I38" s="159"/>
      <c r="J38" s="159"/>
      <c r="K38" s="159"/>
      <c r="L38" s="159"/>
      <c r="M38" s="159"/>
      <c r="N38" s="164"/>
      <c r="O38" s="313"/>
      <c r="P38" s="159"/>
      <c r="Q38" s="159"/>
      <c r="R38" s="159"/>
      <c r="S38" s="159"/>
      <c r="T38" s="159"/>
      <c r="U38" s="164"/>
      <c r="V38" s="216"/>
      <c r="W38" s="272"/>
      <c r="X38" s="272"/>
      <c r="Y38" s="272"/>
      <c r="Z38" s="272"/>
      <c r="AA38" s="272"/>
      <c r="AB38" s="272"/>
      <c r="AC38" s="272"/>
      <c r="AD38" s="272"/>
      <c r="AE38" s="272"/>
      <c r="AF38" s="272"/>
      <c r="AG38" s="272"/>
      <c r="AH38" s="273"/>
      <c r="AI38" s="216"/>
      <c r="AJ38" s="159"/>
      <c r="AK38" s="159"/>
      <c r="AL38" s="159"/>
      <c r="AM38" s="159"/>
      <c r="AN38" s="159"/>
      <c r="AO38" s="164"/>
      <c r="AP38" s="30"/>
      <c r="AQ38" s="318" t="s">
        <v>44</v>
      </c>
      <c r="AR38" s="137"/>
      <c r="AS38" s="137"/>
      <c r="AT38" s="137"/>
      <c r="AU38" s="137"/>
      <c r="AV38" s="137"/>
      <c r="AW38" s="137"/>
      <c r="AX38" s="137"/>
      <c r="AY38" s="137"/>
      <c r="AZ38" s="137"/>
      <c r="BA38" s="137"/>
      <c r="BB38" s="137"/>
      <c r="BC38" s="137"/>
      <c r="BD38" s="137"/>
      <c r="BE38" s="137"/>
      <c r="BF38" s="137"/>
      <c r="BG38" s="137"/>
      <c r="BH38" s="137"/>
      <c r="BI38" s="137"/>
      <c r="BJ38" s="202"/>
      <c r="BK38" s="319"/>
      <c r="BL38" s="279"/>
      <c r="BM38" s="279"/>
      <c r="BN38" s="280"/>
      <c r="BO38" s="238" t="s">
        <v>46</v>
      </c>
      <c r="BP38" s="137"/>
      <c r="BQ38" s="137"/>
      <c r="BR38" s="137"/>
      <c r="BS38" s="30"/>
      <c r="BT38" s="30"/>
      <c r="BU38" s="30"/>
      <c r="BV38" s="30"/>
      <c r="BW38" s="30"/>
      <c r="BX38" s="30"/>
      <c r="BY38" s="30"/>
      <c r="BZ38" s="30"/>
      <c r="CA38" s="30"/>
      <c r="CB38" s="30"/>
      <c r="CC38" s="30"/>
      <c r="CD38" s="30"/>
      <c r="CE38" s="30"/>
    </row>
    <row r="39" spans="1:83" ht="15.75" customHeight="1">
      <c r="A39" s="307"/>
      <c r="B39" s="308"/>
      <c r="C39" s="308"/>
      <c r="D39" s="308"/>
      <c r="E39" s="308"/>
      <c r="F39" s="308"/>
      <c r="G39" s="309"/>
      <c r="H39" s="216"/>
      <c r="I39" s="159"/>
      <c r="J39" s="159"/>
      <c r="K39" s="159"/>
      <c r="L39" s="159"/>
      <c r="M39" s="159"/>
      <c r="N39" s="164"/>
      <c r="O39" s="216"/>
      <c r="P39" s="159"/>
      <c r="Q39" s="159"/>
      <c r="R39" s="159"/>
      <c r="S39" s="159"/>
      <c r="T39" s="159"/>
      <c r="U39" s="164"/>
      <c r="V39" s="216"/>
      <c r="W39" s="272"/>
      <c r="X39" s="272"/>
      <c r="Y39" s="272"/>
      <c r="Z39" s="272"/>
      <c r="AA39" s="272"/>
      <c r="AB39" s="272"/>
      <c r="AC39" s="272"/>
      <c r="AD39" s="272"/>
      <c r="AE39" s="272"/>
      <c r="AF39" s="272"/>
      <c r="AG39" s="272"/>
      <c r="AH39" s="273"/>
      <c r="AI39" s="216"/>
      <c r="AJ39" s="159"/>
      <c r="AK39" s="159"/>
      <c r="AL39" s="159"/>
      <c r="AM39" s="159"/>
      <c r="AN39" s="159"/>
      <c r="AO39" s="164"/>
      <c r="AP39" s="30"/>
      <c r="AR39" s="30"/>
      <c r="AS39" s="30"/>
      <c r="AT39" s="30"/>
      <c r="AU39" s="30"/>
      <c r="AV39" s="30"/>
      <c r="AW39" s="30"/>
      <c r="AX39" s="30"/>
      <c r="AY39" s="30"/>
      <c r="AZ39" s="315" t="s">
        <v>45</v>
      </c>
      <c r="BA39" s="316"/>
      <c r="BB39" s="316"/>
      <c r="BC39" s="316"/>
      <c r="BD39" s="316"/>
      <c r="BE39" s="316"/>
      <c r="BF39" s="317"/>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row>
    <row r="40" spans="1:83"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Z40" s="116" t="s">
        <v>425</v>
      </c>
      <c r="BA40" s="117"/>
      <c r="BB40" s="117"/>
      <c r="BC40" s="117"/>
      <c r="BD40" s="117"/>
      <c r="BE40" s="117"/>
      <c r="BF40" s="117"/>
      <c r="BG40" s="116" t="s">
        <v>259</v>
      </c>
      <c r="BH40" s="117"/>
      <c r="BI40" s="117"/>
      <c r="BJ40" s="117"/>
      <c r="BK40" s="117"/>
      <c r="BL40" s="117"/>
      <c r="BM40" s="117"/>
      <c r="BN40" s="304" t="s">
        <v>426</v>
      </c>
      <c r="BO40" s="323"/>
      <c r="BP40" s="323"/>
      <c r="BQ40" s="323"/>
      <c r="BR40" s="323"/>
      <c r="BS40" s="324"/>
      <c r="BT40" s="116" t="s">
        <v>427</v>
      </c>
      <c r="BU40" s="117"/>
      <c r="BV40" s="117"/>
      <c r="BW40" s="117"/>
      <c r="BX40" s="117"/>
      <c r="BY40" s="117"/>
      <c r="BZ40" s="116" t="s">
        <v>428</v>
      </c>
      <c r="CA40" s="116"/>
      <c r="CB40" s="116"/>
      <c r="CC40" s="116"/>
      <c r="CD40" s="116"/>
      <c r="CE40" s="116"/>
    </row>
    <row r="41" spans="1:83" ht="15.75" customHeight="1">
      <c r="A41" s="17" t="s">
        <v>240</v>
      </c>
      <c r="B41" s="3"/>
      <c r="C41" s="3"/>
      <c r="D41" s="3"/>
      <c r="E41" s="3"/>
      <c r="F41" s="3"/>
      <c r="G41" s="3"/>
      <c r="H41" s="3"/>
      <c r="I41" s="3"/>
      <c r="J41" s="3"/>
      <c r="K41" s="3"/>
      <c r="L41" s="3"/>
      <c r="M41" s="3"/>
      <c r="N41" s="3"/>
      <c r="O41" s="3"/>
      <c r="P41" s="3"/>
      <c r="AH41" s="3"/>
      <c r="AI41" s="3"/>
      <c r="AJ41" s="3"/>
      <c r="AK41" s="3"/>
      <c r="AL41" s="3"/>
      <c r="AM41" s="3"/>
      <c r="AN41" s="3"/>
      <c r="AO41" s="3"/>
      <c r="AP41" s="30"/>
      <c r="AQ41" s="30"/>
      <c r="AR41" s="30"/>
      <c r="AS41" s="30"/>
      <c r="AT41" s="30"/>
      <c r="AU41" s="30"/>
      <c r="AV41" s="30"/>
      <c r="AW41" s="30"/>
      <c r="AX41" s="30"/>
      <c r="AY41" s="30"/>
      <c r="AZ41" s="220"/>
      <c r="BA41" s="119"/>
      <c r="BB41" s="119"/>
      <c r="BC41" s="119"/>
      <c r="BD41" s="119"/>
      <c r="BE41" s="119"/>
      <c r="BF41" s="119"/>
      <c r="BG41" s="220"/>
      <c r="BH41" s="119"/>
      <c r="BI41" s="119"/>
      <c r="BJ41" s="119"/>
      <c r="BK41" s="119"/>
      <c r="BL41" s="119"/>
      <c r="BM41" s="119"/>
      <c r="BN41" s="214"/>
      <c r="BO41" s="308"/>
      <c r="BP41" s="308"/>
      <c r="BQ41" s="308"/>
      <c r="BR41" s="308"/>
      <c r="BS41" s="309"/>
      <c r="BT41" s="207"/>
      <c r="BU41" s="207"/>
      <c r="BV41" s="207"/>
      <c r="BW41" s="129"/>
      <c r="BX41" s="129"/>
      <c r="BY41" s="129"/>
      <c r="BZ41" s="220"/>
      <c r="CA41" s="119"/>
      <c r="CB41" s="119"/>
      <c r="CC41" s="119"/>
      <c r="CD41" s="119"/>
      <c r="CE41" s="119"/>
    </row>
    <row r="42" spans="1:83" ht="15.75" customHeight="1">
      <c r="A42" s="301" t="s">
        <v>124</v>
      </c>
      <c r="B42" s="302"/>
      <c r="C42" s="302"/>
      <c r="D42" s="302"/>
      <c r="E42" s="302"/>
      <c r="F42" s="302"/>
      <c r="G42" s="303"/>
      <c r="H42" s="292" t="s">
        <v>247</v>
      </c>
      <c r="I42" s="293"/>
      <c r="J42" s="293"/>
      <c r="K42" s="293"/>
      <c r="L42" s="293"/>
      <c r="M42" s="293"/>
      <c r="N42" s="293"/>
      <c r="O42" s="293"/>
      <c r="P42" s="293"/>
      <c r="Q42" s="293"/>
      <c r="R42" s="293"/>
      <c r="S42" s="293"/>
      <c r="T42" s="293"/>
      <c r="U42" s="295"/>
      <c r="V42" s="292" t="s">
        <v>125</v>
      </c>
      <c r="W42" s="293"/>
      <c r="X42" s="293"/>
      <c r="Y42" s="293"/>
      <c r="Z42" s="293"/>
      <c r="AA42" s="293"/>
      <c r="AB42" s="293"/>
      <c r="AC42" s="293"/>
      <c r="AD42" s="293"/>
      <c r="AE42" s="293"/>
      <c r="AF42" s="293"/>
      <c r="AG42" s="293"/>
      <c r="AH42" s="294"/>
      <c r="AI42" s="271" t="s">
        <v>445</v>
      </c>
      <c r="AJ42" s="166"/>
      <c r="AK42" s="166"/>
      <c r="AL42" s="166"/>
      <c r="AM42" s="166"/>
      <c r="AN42" s="166"/>
      <c r="AO42" s="167"/>
      <c r="AP42" s="30"/>
      <c r="AQ42" s="30"/>
      <c r="AR42" s="30"/>
      <c r="AS42" s="30"/>
      <c r="AT42" s="30"/>
      <c r="AU42" s="30"/>
      <c r="AV42" s="30"/>
      <c r="AW42" s="30"/>
      <c r="AX42" s="30"/>
      <c r="AY42" s="30"/>
      <c r="AZ42" s="220"/>
      <c r="BA42" s="119"/>
      <c r="BB42" s="119"/>
      <c r="BC42" s="119"/>
      <c r="BD42" s="119"/>
      <c r="BE42" s="119"/>
      <c r="BF42" s="119"/>
      <c r="BG42" s="220"/>
      <c r="BH42" s="119"/>
      <c r="BI42" s="119"/>
      <c r="BJ42" s="119"/>
      <c r="BK42" s="119"/>
      <c r="BL42" s="119"/>
      <c r="BM42" s="119"/>
      <c r="BN42" s="214"/>
      <c r="BO42" s="308"/>
      <c r="BP42" s="308"/>
      <c r="BQ42" s="308"/>
      <c r="BR42" s="308"/>
      <c r="BS42" s="309"/>
      <c r="BT42" s="207"/>
      <c r="BU42" s="207"/>
      <c r="BV42" s="207"/>
      <c r="BW42" s="129"/>
      <c r="BX42" s="129"/>
      <c r="BY42" s="129"/>
      <c r="BZ42" s="220"/>
      <c r="CA42" s="119"/>
      <c r="CB42" s="119"/>
      <c r="CC42" s="119"/>
      <c r="CD42" s="119"/>
      <c r="CE42" s="119"/>
    </row>
    <row r="43" spans="1:83" ht="15.75" customHeight="1">
      <c r="A43" s="304" t="s">
        <v>244</v>
      </c>
      <c r="B43" s="305"/>
      <c r="C43" s="305"/>
      <c r="D43" s="305"/>
      <c r="E43" s="305"/>
      <c r="F43" s="305"/>
      <c r="G43" s="306"/>
      <c r="H43" s="217"/>
      <c r="I43" s="272"/>
      <c r="J43" s="272"/>
      <c r="K43" s="272"/>
      <c r="L43" s="272"/>
      <c r="M43" s="272"/>
      <c r="N43" s="272"/>
      <c r="O43" s="272"/>
      <c r="P43" s="272"/>
      <c r="Q43" s="272"/>
      <c r="R43" s="272"/>
      <c r="S43" s="272"/>
      <c r="T43" s="272"/>
      <c r="U43" s="273"/>
      <c r="V43" s="216"/>
      <c r="W43" s="272"/>
      <c r="X43" s="272"/>
      <c r="Y43" s="272"/>
      <c r="Z43" s="272"/>
      <c r="AA43" s="272"/>
      <c r="AB43" s="272"/>
      <c r="AC43" s="272"/>
      <c r="AD43" s="272"/>
      <c r="AE43" s="272"/>
      <c r="AF43" s="272"/>
      <c r="AG43" s="272"/>
      <c r="AH43" s="273"/>
      <c r="AI43" s="216"/>
      <c r="AJ43" s="159"/>
      <c r="AK43" s="159"/>
      <c r="AL43" s="159"/>
      <c r="AM43" s="159"/>
      <c r="AN43" s="159"/>
      <c r="AO43" s="164"/>
      <c r="AP43" s="30"/>
      <c r="AQ43" s="30"/>
      <c r="AR43" s="30"/>
      <c r="AS43" s="30"/>
      <c r="AT43" s="30"/>
      <c r="AU43" s="30"/>
      <c r="AV43" s="30"/>
      <c r="AW43" s="30"/>
      <c r="AX43" s="30"/>
      <c r="AY43" s="30"/>
      <c r="AZ43" s="220"/>
      <c r="BA43" s="119"/>
      <c r="BB43" s="119"/>
      <c r="BC43" s="119"/>
      <c r="BD43" s="119"/>
      <c r="BE43" s="119"/>
      <c r="BF43" s="119"/>
      <c r="BG43" s="220"/>
      <c r="BH43" s="119"/>
      <c r="BI43" s="119"/>
      <c r="BJ43" s="119"/>
      <c r="BK43" s="119"/>
      <c r="BL43" s="119"/>
      <c r="BM43" s="119"/>
      <c r="BN43" s="214"/>
      <c r="BO43" s="308"/>
      <c r="BP43" s="308"/>
      <c r="BQ43" s="308"/>
      <c r="BR43" s="308"/>
      <c r="BS43" s="309"/>
      <c r="BT43" s="207"/>
      <c r="BU43" s="207"/>
      <c r="BV43" s="207"/>
      <c r="BW43" s="129"/>
      <c r="BX43" s="129"/>
      <c r="BY43" s="129"/>
      <c r="BZ43" s="220"/>
      <c r="CA43" s="119"/>
      <c r="CB43" s="119"/>
      <c r="CC43" s="119"/>
      <c r="CD43" s="119"/>
      <c r="CE43" s="119"/>
    </row>
    <row r="44" spans="1:83" ht="15.75" customHeight="1">
      <c r="A44" s="304" t="s">
        <v>245</v>
      </c>
      <c r="B44" s="305"/>
      <c r="C44" s="305"/>
      <c r="D44" s="305"/>
      <c r="E44" s="305"/>
      <c r="F44" s="305"/>
      <c r="G44" s="306"/>
      <c r="H44" s="217"/>
      <c r="I44" s="272"/>
      <c r="J44" s="272"/>
      <c r="K44" s="272"/>
      <c r="L44" s="272"/>
      <c r="M44" s="272"/>
      <c r="N44" s="272"/>
      <c r="O44" s="272"/>
      <c r="P44" s="272"/>
      <c r="Q44" s="272"/>
      <c r="R44" s="272"/>
      <c r="S44" s="272"/>
      <c r="T44" s="272"/>
      <c r="U44" s="273"/>
      <c r="V44" s="216"/>
      <c r="W44" s="272"/>
      <c r="X44" s="272"/>
      <c r="Y44" s="272"/>
      <c r="Z44" s="272"/>
      <c r="AA44" s="272"/>
      <c r="AB44" s="272"/>
      <c r="AC44" s="272"/>
      <c r="AD44" s="272"/>
      <c r="AE44" s="272"/>
      <c r="AF44" s="272"/>
      <c r="AG44" s="272"/>
      <c r="AH44" s="273"/>
      <c r="AI44" s="216"/>
      <c r="AJ44" s="159"/>
      <c r="AK44" s="159"/>
      <c r="AL44" s="159"/>
      <c r="AM44" s="159"/>
      <c r="AN44" s="159"/>
      <c r="AO44" s="164"/>
      <c r="AQ44" s="30"/>
      <c r="AR44" s="30"/>
      <c r="AS44" s="30"/>
      <c r="AT44" s="30"/>
      <c r="AU44" s="30"/>
      <c r="AV44" s="30"/>
      <c r="AW44" s="30"/>
      <c r="AX44" s="30"/>
      <c r="AY44" s="30"/>
      <c r="AZ44" s="220"/>
      <c r="BA44" s="119"/>
      <c r="BB44" s="119"/>
      <c r="BC44" s="119"/>
      <c r="BD44" s="119"/>
      <c r="BE44" s="119"/>
      <c r="BF44" s="119"/>
      <c r="BG44" s="220"/>
      <c r="BH44" s="119"/>
      <c r="BI44" s="119"/>
      <c r="BJ44" s="119"/>
      <c r="BK44" s="119"/>
      <c r="BL44" s="119"/>
      <c r="BM44" s="119"/>
      <c r="BN44" s="214"/>
      <c r="BO44" s="308"/>
      <c r="BP44" s="308"/>
      <c r="BQ44" s="308"/>
      <c r="BR44" s="308"/>
      <c r="BS44" s="309"/>
      <c r="BT44" s="207"/>
      <c r="BU44" s="207"/>
      <c r="BV44" s="207"/>
      <c r="BW44" s="129"/>
      <c r="BX44" s="129"/>
      <c r="BY44" s="129"/>
      <c r="BZ44" s="220"/>
      <c r="CA44" s="119"/>
      <c r="CB44" s="119"/>
      <c r="CC44" s="119"/>
      <c r="CD44" s="119"/>
      <c r="CE44" s="119"/>
    </row>
    <row r="45" spans="1:41" ht="15.75" customHeight="1">
      <c r="A45" s="304" t="s">
        <v>398</v>
      </c>
      <c r="B45" s="305"/>
      <c r="C45" s="305"/>
      <c r="D45" s="305"/>
      <c r="E45" s="305"/>
      <c r="F45" s="305"/>
      <c r="G45" s="306"/>
      <c r="H45" s="217"/>
      <c r="I45" s="272"/>
      <c r="J45" s="272"/>
      <c r="K45" s="272"/>
      <c r="L45" s="272"/>
      <c r="M45" s="272"/>
      <c r="N45" s="272"/>
      <c r="O45" s="272"/>
      <c r="P45" s="272"/>
      <c r="Q45" s="272"/>
      <c r="R45" s="272"/>
      <c r="S45" s="272"/>
      <c r="T45" s="272"/>
      <c r="U45" s="273"/>
      <c r="V45" s="216"/>
      <c r="W45" s="272"/>
      <c r="X45" s="272"/>
      <c r="Y45" s="272"/>
      <c r="Z45" s="272"/>
      <c r="AA45" s="272"/>
      <c r="AB45" s="272"/>
      <c r="AC45" s="272"/>
      <c r="AD45" s="272"/>
      <c r="AE45" s="272"/>
      <c r="AF45" s="272"/>
      <c r="AG45" s="272"/>
      <c r="AH45" s="273"/>
      <c r="AI45" s="216"/>
      <c r="AJ45" s="159"/>
      <c r="AK45" s="159"/>
      <c r="AL45" s="159"/>
      <c r="AM45" s="159"/>
      <c r="AN45" s="159"/>
      <c r="AO45" s="164"/>
    </row>
    <row r="46" spans="1:42" s="54" customFormat="1" ht="15.75" customHeight="1">
      <c r="A46" s="304" t="s">
        <v>246</v>
      </c>
      <c r="B46" s="305"/>
      <c r="C46" s="305"/>
      <c r="D46" s="305"/>
      <c r="E46" s="305"/>
      <c r="F46" s="305"/>
      <c r="G46" s="306"/>
      <c r="H46" s="217"/>
      <c r="I46" s="272"/>
      <c r="J46" s="272"/>
      <c r="K46" s="272"/>
      <c r="L46" s="272"/>
      <c r="M46" s="272"/>
      <c r="N46" s="272"/>
      <c r="O46" s="272"/>
      <c r="P46" s="272"/>
      <c r="Q46" s="272"/>
      <c r="R46" s="272"/>
      <c r="S46" s="272"/>
      <c r="T46" s="272"/>
      <c r="U46" s="273"/>
      <c r="V46" s="216"/>
      <c r="W46" s="272"/>
      <c r="X46" s="272"/>
      <c r="Y46" s="272"/>
      <c r="Z46" s="272"/>
      <c r="AA46" s="272"/>
      <c r="AB46" s="272"/>
      <c r="AC46" s="272"/>
      <c r="AD46" s="272"/>
      <c r="AE46" s="272"/>
      <c r="AF46" s="272"/>
      <c r="AG46" s="272"/>
      <c r="AH46" s="273"/>
      <c r="AI46" s="216"/>
      <c r="AJ46" s="159"/>
      <c r="AK46" s="159"/>
      <c r="AL46" s="159"/>
      <c r="AM46" s="159"/>
      <c r="AN46" s="159"/>
      <c r="AO46" s="164"/>
      <c r="AP46" s="30"/>
    </row>
    <row r="47" spans="1:59" ht="15.75" customHeight="1">
      <c r="A47" s="304" t="s">
        <v>476</v>
      </c>
      <c r="B47" s="305"/>
      <c r="C47" s="305"/>
      <c r="D47" s="305"/>
      <c r="E47" s="305"/>
      <c r="F47" s="305"/>
      <c r="G47" s="306"/>
      <c r="H47" s="217"/>
      <c r="I47" s="272"/>
      <c r="J47" s="272"/>
      <c r="K47" s="272"/>
      <c r="L47" s="272"/>
      <c r="M47" s="272"/>
      <c r="N47" s="272"/>
      <c r="O47" s="272"/>
      <c r="P47" s="272"/>
      <c r="Q47" s="272"/>
      <c r="R47" s="272"/>
      <c r="S47" s="272"/>
      <c r="T47" s="272"/>
      <c r="U47" s="273"/>
      <c r="V47" s="216"/>
      <c r="W47" s="272"/>
      <c r="X47" s="272"/>
      <c r="Y47" s="272"/>
      <c r="Z47" s="272"/>
      <c r="AA47" s="272"/>
      <c r="AB47" s="272"/>
      <c r="AC47" s="272"/>
      <c r="AD47" s="272"/>
      <c r="AE47" s="272"/>
      <c r="AF47" s="272"/>
      <c r="AG47" s="272"/>
      <c r="AH47" s="273"/>
      <c r="AI47" s="216"/>
      <c r="AJ47" s="159"/>
      <c r="AK47" s="159"/>
      <c r="AL47" s="159"/>
      <c r="AM47" s="159"/>
      <c r="AN47" s="159"/>
      <c r="AO47" s="164"/>
      <c r="AP47" s="30"/>
      <c r="AZ47" s="13"/>
      <c r="BA47" s="13"/>
      <c r="BB47" s="13"/>
      <c r="BC47" s="13"/>
      <c r="BD47" s="13"/>
      <c r="BE47" s="13"/>
      <c r="BF47" s="13"/>
      <c r="BG47" s="90"/>
    </row>
    <row r="48" spans="1:42" ht="15.75" customHeight="1">
      <c r="A48" s="304" t="s">
        <v>477</v>
      </c>
      <c r="B48" s="305"/>
      <c r="C48" s="305"/>
      <c r="D48" s="305"/>
      <c r="E48" s="305"/>
      <c r="F48" s="305"/>
      <c r="G48" s="306"/>
      <c r="H48" s="217"/>
      <c r="I48" s="272"/>
      <c r="J48" s="272"/>
      <c r="K48" s="272"/>
      <c r="L48" s="272"/>
      <c r="M48" s="272"/>
      <c r="N48" s="272"/>
      <c r="O48" s="272"/>
      <c r="P48" s="272"/>
      <c r="Q48" s="272"/>
      <c r="R48" s="272"/>
      <c r="S48" s="272"/>
      <c r="T48" s="272"/>
      <c r="U48" s="273"/>
      <c r="V48" s="216"/>
      <c r="W48" s="272"/>
      <c r="X48" s="272"/>
      <c r="Y48" s="272"/>
      <c r="Z48" s="272"/>
      <c r="AA48" s="272"/>
      <c r="AB48" s="272"/>
      <c r="AC48" s="272"/>
      <c r="AD48" s="272"/>
      <c r="AE48" s="272"/>
      <c r="AF48" s="272"/>
      <c r="AG48" s="272"/>
      <c r="AH48" s="273"/>
      <c r="AI48" s="216"/>
      <c r="AJ48" s="159"/>
      <c r="AK48" s="159"/>
      <c r="AL48" s="159"/>
      <c r="AM48" s="159"/>
      <c r="AN48" s="159"/>
      <c r="AO48" s="164"/>
      <c r="AP48" s="30"/>
    </row>
    <row r="49" spans="1:42" ht="15.75" customHeight="1">
      <c r="A49" s="304" t="s">
        <v>478</v>
      </c>
      <c r="B49" s="305"/>
      <c r="C49" s="305"/>
      <c r="D49" s="305"/>
      <c r="E49" s="305"/>
      <c r="F49" s="305"/>
      <c r="G49" s="306"/>
      <c r="H49" s="217"/>
      <c r="I49" s="272"/>
      <c r="J49" s="272"/>
      <c r="K49" s="272"/>
      <c r="L49" s="272"/>
      <c r="M49" s="272"/>
      <c r="N49" s="272"/>
      <c r="O49" s="272"/>
      <c r="P49" s="272"/>
      <c r="Q49" s="272"/>
      <c r="R49" s="272"/>
      <c r="S49" s="272"/>
      <c r="T49" s="272"/>
      <c r="U49" s="273"/>
      <c r="V49" s="216"/>
      <c r="W49" s="272"/>
      <c r="X49" s="272"/>
      <c r="Y49" s="272"/>
      <c r="Z49" s="272"/>
      <c r="AA49" s="272"/>
      <c r="AB49" s="272"/>
      <c r="AC49" s="272"/>
      <c r="AD49" s="272"/>
      <c r="AE49" s="272"/>
      <c r="AF49" s="272"/>
      <c r="AG49" s="272"/>
      <c r="AH49" s="273"/>
      <c r="AI49" s="216"/>
      <c r="AJ49" s="159"/>
      <c r="AK49" s="159"/>
      <c r="AL49" s="159"/>
      <c r="AM49" s="159"/>
      <c r="AN49" s="159"/>
      <c r="AO49" s="164"/>
      <c r="AP49" s="30"/>
    </row>
  </sheetData>
  <sheetProtection password="CE16" sheet="1"/>
  <mergeCells count="310">
    <mergeCell ref="BK33:CE33"/>
    <mergeCell ref="AQ38:BJ38"/>
    <mergeCell ref="BD26:BJ26"/>
    <mergeCell ref="BK26:CE26"/>
    <mergeCell ref="BN40:BS40"/>
    <mergeCell ref="AQ28:BJ28"/>
    <mergeCell ref="BK28:BN28"/>
    <mergeCell ref="BK29:CE29"/>
    <mergeCell ref="AZ40:BF40"/>
    <mergeCell ref="BK35:BN35"/>
    <mergeCell ref="BK36:CE36"/>
    <mergeCell ref="BO28:BR28"/>
    <mergeCell ref="BO32:BR32"/>
    <mergeCell ref="BO35:BR35"/>
    <mergeCell ref="BO38:BR38"/>
    <mergeCell ref="AQ32:BJ32"/>
    <mergeCell ref="BK32:BN32"/>
    <mergeCell ref="BD29:BJ29"/>
    <mergeCell ref="BD30:BJ30"/>
    <mergeCell ref="BD33:BJ33"/>
    <mergeCell ref="BD36:BJ36"/>
    <mergeCell ref="BN41:BS41"/>
    <mergeCell ref="BE15:BK15"/>
    <mergeCell ref="BL15:BX15"/>
    <mergeCell ref="BY15:CE15"/>
    <mergeCell ref="BK30:CE30"/>
    <mergeCell ref="BG41:BM41"/>
    <mergeCell ref="BK25:BN25"/>
    <mergeCell ref="BO25:BR25"/>
    <mergeCell ref="AQ35:BJ35"/>
    <mergeCell ref="BK38:BN38"/>
    <mergeCell ref="BT43:BY43"/>
    <mergeCell ref="BZ43:CE43"/>
    <mergeCell ref="BT44:BY44"/>
    <mergeCell ref="BZ44:CE44"/>
    <mergeCell ref="BT40:BY40"/>
    <mergeCell ref="BZ40:CE40"/>
    <mergeCell ref="BT42:BY42"/>
    <mergeCell ref="BZ42:CE42"/>
    <mergeCell ref="BZ41:CE41"/>
    <mergeCell ref="BT41:BY41"/>
    <mergeCell ref="AZ44:BF44"/>
    <mergeCell ref="AX13:BD13"/>
    <mergeCell ref="BE13:BK13"/>
    <mergeCell ref="BL13:BX13"/>
    <mergeCell ref="BG42:BM42"/>
    <mergeCell ref="BN42:BS42"/>
    <mergeCell ref="BG43:BM43"/>
    <mergeCell ref="BN43:BS43"/>
    <mergeCell ref="AZ42:BF42"/>
    <mergeCell ref="AZ43:BF43"/>
    <mergeCell ref="BL16:BX16"/>
    <mergeCell ref="BE16:BK16"/>
    <mergeCell ref="BY16:CE16"/>
    <mergeCell ref="BL12:BX12"/>
    <mergeCell ref="BY12:CE12"/>
    <mergeCell ref="BY14:CE14"/>
    <mergeCell ref="BY13:CE13"/>
    <mergeCell ref="BL14:BX14"/>
    <mergeCell ref="AX15:BD15"/>
    <mergeCell ref="AX14:BD14"/>
    <mergeCell ref="BE14:BK14"/>
    <mergeCell ref="H37:N37"/>
    <mergeCell ref="O37:U37"/>
    <mergeCell ref="V37:AH37"/>
    <mergeCell ref="AQ15:AW15"/>
    <mergeCell ref="AQ14:AW14"/>
    <mergeCell ref="AQ25:BJ25"/>
    <mergeCell ref="AQ16:AW16"/>
    <mergeCell ref="AX16:BD16"/>
    <mergeCell ref="AI34:AO34"/>
    <mergeCell ref="A35:G35"/>
    <mergeCell ref="H35:N35"/>
    <mergeCell ref="O35:U35"/>
    <mergeCell ref="V35:AH35"/>
    <mergeCell ref="AI35:AO35"/>
    <mergeCell ref="AI32:AO32"/>
    <mergeCell ref="A33:G33"/>
    <mergeCell ref="H33:N33"/>
    <mergeCell ref="O33:U33"/>
    <mergeCell ref="V33:AH33"/>
    <mergeCell ref="AI33:AO33"/>
    <mergeCell ref="A32:G32"/>
    <mergeCell ref="H32:N32"/>
    <mergeCell ref="O32:U32"/>
    <mergeCell ref="V32:AH32"/>
    <mergeCell ref="H38:N38"/>
    <mergeCell ref="O38:U38"/>
    <mergeCell ref="V38:AH38"/>
    <mergeCell ref="A19:G19"/>
    <mergeCell ref="A20:G20"/>
    <mergeCell ref="A21:G21"/>
    <mergeCell ref="H19:N19"/>
    <mergeCell ref="H20:N20"/>
    <mergeCell ref="H21:N21"/>
    <mergeCell ref="V30:AH30"/>
    <mergeCell ref="BG40:BM40"/>
    <mergeCell ref="A28:G28"/>
    <mergeCell ref="H28:N28"/>
    <mergeCell ref="O28:U28"/>
    <mergeCell ref="V28:AH28"/>
    <mergeCell ref="A30:G30"/>
    <mergeCell ref="H30:N30"/>
    <mergeCell ref="V31:AH31"/>
    <mergeCell ref="A39:G39"/>
    <mergeCell ref="H39:N39"/>
    <mergeCell ref="O36:U36"/>
    <mergeCell ref="AI38:AO38"/>
    <mergeCell ref="AZ41:BF41"/>
    <mergeCell ref="V36:AH36"/>
    <mergeCell ref="O39:U39"/>
    <mergeCell ref="V39:AH39"/>
    <mergeCell ref="AI36:AO36"/>
    <mergeCell ref="AI37:AO37"/>
    <mergeCell ref="AI39:AO39"/>
    <mergeCell ref="AZ39:BF39"/>
    <mergeCell ref="H31:N31"/>
    <mergeCell ref="O31:U31"/>
    <mergeCell ref="BN44:BS44"/>
    <mergeCell ref="A34:G34"/>
    <mergeCell ref="H34:N34"/>
    <mergeCell ref="O34:U34"/>
    <mergeCell ref="V34:AH34"/>
    <mergeCell ref="BG44:BM44"/>
    <mergeCell ref="A36:G36"/>
    <mergeCell ref="H36:N36"/>
    <mergeCell ref="H27:N27"/>
    <mergeCell ref="O27:U27"/>
    <mergeCell ref="V27:AH27"/>
    <mergeCell ref="AI31:AO31"/>
    <mergeCell ref="H29:N29"/>
    <mergeCell ref="O29:U29"/>
    <mergeCell ref="V29:AH29"/>
    <mergeCell ref="AI29:AO29"/>
    <mergeCell ref="AI30:AO30"/>
    <mergeCell ref="O30:U30"/>
    <mergeCell ref="V17:AH17"/>
    <mergeCell ref="O19:U19"/>
    <mergeCell ref="AI24:AO24"/>
    <mergeCell ref="A25:G25"/>
    <mergeCell ref="H25:N25"/>
    <mergeCell ref="O25:U25"/>
    <mergeCell ref="V25:AH25"/>
    <mergeCell ref="A24:G24"/>
    <mergeCell ref="V24:AH24"/>
    <mergeCell ref="AI18:AO18"/>
    <mergeCell ref="AI19:AO19"/>
    <mergeCell ref="V18:AH18"/>
    <mergeCell ref="V19:AH19"/>
    <mergeCell ref="O20:U20"/>
    <mergeCell ref="A48:G48"/>
    <mergeCell ref="H18:N18"/>
    <mergeCell ref="O18:U18"/>
    <mergeCell ref="O26:U26"/>
    <mergeCell ref="V26:AH26"/>
    <mergeCell ref="H26:N26"/>
    <mergeCell ref="H6:N6"/>
    <mergeCell ref="H7:N7"/>
    <mergeCell ref="O6:U6"/>
    <mergeCell ref="O7:U7"/>
    <mergeCell ref="A46:G46"/>
    <mergeCell ref="H11:N11"/>
    <mergeCell ref="O11:U11"/>
    <mergeCell ref="H13:N13"/>
    <mergeCell ref="O13:U13"/>
    <mergeCell ref="A26:G26"/>
    <mergeCell ref="A49:G49"/>
    <mergeCell ref="AI12:AO12"/>
    <mergeCell ref="AI14:AO14"/>
    <mergeCell ref="O9:U9"/>
    <mergeCell ref="A47:G47"/>
    <mergeCell ref="H10:N10"/>
    <mergeCell ref="O10:U10"/>
    <mergeCell ref="AI10:AO10"/>
    <mergeCell ref="AI11:AO11"/>
    <mergeCell ref="V12:AH12"/>
    <mergeCell ref="AI15:AO15"/>
    <mergeCell ref="AI16:AO16"/>
    <mergeCell ref="AI17:AO17"/>
    <mergeCell ref="AI9:AO9"/>
    <mergeCell ref="AI8:AO8"/>
    <mergeCell ref="AI7:AO7"/>
    <mergeCell ref="AI13:AO13"/>
    <mergeCell ref="V8:AH8"/>
    <mergeCell ref="H16:N16"/>
    <mergeCell ref="H17:N17"/>
    <mergeCell ref="O15:U15"/>
    <mergeCell ref="O16:U16"/>
    <mergeCell ref="O17:U17"/>
    <mergeCell ref="H8:N8"/>
    <mergeCell ref="H9:N9"/>
    <mergeCell ref="O8:U8"/>
    <mergeCell ref="V11:AH11"/>
    <mergeCell ref="V10:AH10"/>
    <mergeCell ref="V15:AH15"/>
    <mergeCell ref="H15:N15"/>
    <mergeCell ref="H14:N14"/>
    <mergeCell ref="O14:U14"/>
    <mergeCell ref="O12:U12"/>
    <mergeCell ref="H12:N12"/>
    <mergeCell ref="V13:AH13"/>
    <mergeCell ref="V14:AH14"/>
    <mergeCell ref="A9:G9"/>
    <mergeCell ref="A10:G10"/>
    <mergeCell ref="A6:G6"/>
    <mergeCell ref="A42:G42"/>
    <mergeCell ref="A7:G7"/>
    <mergeCell ref="A8:G8"/>
    <mergeCell ref="A11:G11"/>
    <mergeCell ref="A12:G12"/>
    <mergeCell ref="A13:G13"/>
    <mergeCell ref="A31:G31"/>
    <mergeCell ref="A14:G14"/>
    <mergeCell ref="A15:G15"/>
    <mergeCell ref="A16:G16"/>
    <mergeCell ref="A17:G17"/>
    <mergeCell ref="A18:G18"/>
    <mergeCell ref="A43:G43"/>
    <mergeCell ref="A27:G27"/>
    <mergeCell ref="A29:G29"/>
    <mergeCell ref="A38:G38"/>
    <mergeCell ref="A37:G37"/>
    <mergeCell ref="H49:U49"/>
    <mergeCell ref="AI20:AO20"/>
    <mergeCell ref="AI21:AO21"/>
    <mergeCell ref="V20:AH20"/>
    <mergeCell ref="V21:AH21"/>
    <mergeCell ref="A44:G44"/>
    <mergeCell ref="A45:G45"/>
    <mergeCell ref="O21:U21"/>
    <mergeCell ref="H24:N24"/>
    <mergeCell ref="O24:U24"/>
    <mergeCell ref="V9:AH9"/>
    <mergeCell ref="V7:AH7"/>
    <mergeCell ref="AI49:AO49"/>
    <mergeCell ref="AI46:AO46"/>
    <mergeCell ref="AI47:AO47"/>
    <mergeCell ref="H46:U46"/>
    <mergeCell ref="V46:AH46"/>
    <mergeCell ref="H47:U47"/>
    <mergeCell ref="V47:AH47"/>
    <mergeCell ref="H48:U48"/>
    <mergeCell ref="AD2:AU3"/>
    <mergeCell ref="BY6:CE6"/>
    <mergeCell ref="V16:AH16"/>
    <mergeCell ref="AI6:AO6"/>
    <mergeCell ref="V6:AH6"/>
    <mergeCell ref="AI48:AO48"/>
    <mergeCell ref="AI44:AO44"/>
    <mergeCell ref="AI45:AO45"/>
    <mergeCell ref="AI42:AO42"/>
    <mergeCell ref="AI43:AO43"/>
    <mergeCell ref="AQ7:AW7"/>
    <mergeCell ref="AX7:BD7"/>
    <mergeCell ref="AQ8:AW8"/>
    <mergeCell ref="AX8:BD8"/>
    <mergeCell ref="BO2:BS3"/>
    <mergeCell ref="BT2:CE3"/>
    <mergeCell ref="AQ6:AW6"/>
    <mergeCell ref="AX6:BD6"/>
    <mergeCell ref="BE6:BK6"/>
    <mergeCell ref="BL6:BX6"/>
    <mergeCell ref="BE7:BK7"/>
    <mergeCell ref="BL7:BX7"/>
    <mergeCell ref="BY7:CE7"/>
    <mergeCell ref="BE8:BK8"/>
    <mergeCell ref="BL8:BX8"/>
    <mergeCell ref="BY8:CE8"/>
    <mergeCell ref="AQ11:AW11"/>
    <mergeCell ref="AX11:BD11"/>
    <mergeCell ref="BE11:BK11"/>
    <mergeCell ref="AQ9:AW9"/>
    <mergeCell ref="AX9:BD9"/>
    <mergeCell ref="AQ10:AW10"/>
    <mergeCell ref="AX10:BD10"/>
    <mergeCell ref="BL9:BX9"/>
    <mergeCell ref="BY9:CE9"/>
    <mergeCell ref="BL10:BX10"/>
    <mergeCell ref="BY10:CE10"/>
    <mergeCell ref="BE9:BK9"/>
    <mergeCell ref="BE10:BK10"/>
    <mergeCell ref="BL11:BX11"/>
    <mergeCell ref="BY11:CE11"/>
    <mergeCell ref="AI26:AO26"/>
    <mergeCell ref="AI28:AO28"/>
    <mergeCell ref="AQ12:AW12"/>
    <mergeCell ref="AQ13:AW13"/>
    <mergeCell ref="AI27:AO27"/>
    <mergeCell ref="AI25:AO25"/>
    <mergeCell ref="AX12:BD12"/>
    <mergeCell ref="BE12:BK12"/>
    <mergeCell ref="A2:E2"/>
    <mergeCell ref="F2:L2"/>
    <mergeCell ref="N2:O2"/>
    <mergeCell ref="A3:E3"/>
    <mergeCell ref="F3:O3"/>
    <mergeCell ref="A1:D1"/>
    <mergeCell ref="E1:H1"/>
    <mergeCell ref="I1:L1"/>
    <mergeCell ref="M1:O1"/>
    <mergeCell ref="V49:AH49"/>
    <mergeCell ref="H44:U44"/>
    <mergeCell ref="V44:AH44"/>
    <mergeCell ref="H45:U45"/>
    <mergeCell ref="V45:AH45"/>
    <mergeCell ref="V42:AH42"/>
    <mergeCell ref="V43:AH43"/>
    <mergeCell ref="H42:U42"/>
    <mergeCell ref="H43:U43"/>
    <mergeCell ref="V48:AH48"/>
  </mergeCells>
  <dataValidations count="8">
    <dataValidation type="custom" allowBlank="1" showInputMessage="1" showErrorMessage="1" prompt="半角60文字&#10;全角30文字&#10;" error="入力が不正です。&#10;" imeMode="hiragana" sqref="BK26:CE26 BK29:CE30 BK33:CE33 BK36:CE36 V25:AH39 H43:AH49 V7:AH21 BL7:BX16">
      <formula1>LENB(BK26)&lt;=60</formula1>
    </dataValidation>
    <dataValidation type="list" allowBlank="1" showInputMessage="1" showErrorMessage="1" prompt="リストから選択&#10;" error="入力が不正です。&#10;" sqref="BK25:BN25 BK38:BN38 BK28:BN28 BK32:BN32 BK35:BN35">
      <formula1>"○,－"</formula1>
    </dataValidation>
    <dataValidation type="custom" allowBlank="1" showInputMessage="1" showErrorMessage="1" prompt="半角10文字&#10;全角5文字&#10;" error="入力が不正です。" imeMode="hiragana" sqref="BZ44:CE44">
      <formula1>LENB(BZ44)&lt;=10</formula1>
    </dataValidation>
    <dataValidation type="list" allowBlank="1" showInputMessage="1" showErrorMessage="1" prompt="リストから選択&#10;" error="入力が不正です。&#10;" sqref="BT41:BY44 BN41:BN44">
      <formula1>"　,有,無"</formula1>
    </dataValidation>
    <dataValidation type="custom" allowBlank="1" showInputMessage="1" showErrorMessage="1" prompt="半角20文字&#10;全角10文字&#10;" error="入力が不正です。" imeMode="hiragana" sqref="AZ41:BM44">
      <formula1>LENB(AZ41)&lt;=20</formula1>
    </dataValidation>
    <dataValidation type="custom" allowBlank="1" showInputMessage="1" showErrorMessage="1" prompt="半角30文字&#10;全角15文字&#10;" error="入力が不正です。" imeMode="hiragana" sqref="H7:U21 AI25:AO39 AI7:AO21 H25:U39 BY7:CE16 AI43:AO49 AX7:BK16">
      <formula1>LENB(H7)&lt;=30</formula1>
    </dataValidation>
    <dataValidation type="custom" allowBlank="1" showInputMessage="1" showErrorMessage="1" prompt="半角10文字&#10;全角5文字&#10;" error="入力が不正です。" imeMode="hiragana" sqref="BZ41:CE43">
      <formula1>LENB(BZ41)&lt;=10</formula1>
    </dataValidation>
    <dataValidation type="custom" allowBlank="1" showInputMessage="1" showErrorMessage="1" prompt="半角30文字&#10;全角15文字&#10;&#10;上記以外の検査項目がある場合はこちらに記入してください。" error="入力が不正です。" imeMode="hiragana" sqref="A37:G39 A19:G21 AQ14:AW16">
      <formula1>LENB(A37)&lt;=30</formula1>
    </dataValidation>
  </dataValidations>
  <printOptions/>
  <pageMargins left="0.984251968503937" right="0.5905511811023623" top="0.984251968503937" bottom="0.5905511811023623" header="0.5118110236220472" footer="0.3937007874015748"/>
  <pageSetup fitToHeight="1" fitToWidth="1" horizontalDpi="300" verticalDpi="300" orientation="landscape" paperSize="9" scale="66" r:id="rId3"/>
  <headerFooter alignWithMargins="0">
    <oddFooter>&amp;C&amp;A　(&amp;P / &amp;N)</oddFooter>
  </headerFooter>
  <legacyDrawing r:id="rId2"/>
</worksheet>
</file>

<file path=xl/worksheets/sheet4.xml><?xml version="1.0" encoding="utf-8"?>
<worksheet xmlns="http://schemas.openxmlformats.org/spreadsheetml/2006/main" xmlns:r="http://schemas.openxmlformats.org/officeDocument/2006/relationships">
  <sheetPr codeName="Sheet15">
    <pageSetUpPr fitToPage="1"/>
  </sheetPr>
  <dimension ref="A1:CU59"/>
  <sheetViews>
    <sheetView showGridLines="0" zoomScalePageLayoutView="0" workbookViewId="0" topLeftCell="A1">
      <selection activeCell="AM20" sqref="AM20:BW41"/>
    </sheetView>
  </sheetViews>
  <sheetFormatPr defaultColWidth="9.00390625" defaultRowHeight="12" customHeight="1"/>
  <cols>
    <col min="1" max="8" width="2.375" style="2" customWidth="1"/>
    <col min="9" max="9" width="4.125" style="2" customWidth="1"/>
    <col min="10" max="102" width="2.375" style="2" customWidth="1"/>
    <col min="103" max="109" width="2.00390625" style="2" customWidth="1"/>
    <col min="110" max="153" width="1.875" style="2" customWidth="1"/>
    <col min="154" max="16384" width="9.00390625" style="2" customWidth="1"/>
  </cols>
  <sheetData>
    <row r="1" spans="1:75" ht="10.5" customHeight="1">
      <c r="A1" s="325" t="s">
        <v>248</v>
      </c>
      <c r="B1" s="325"/>
      <c r="C1" s="325"/>
      <c r="D1" s="325"/>
      <c r="E1" s="326" t="str">
        <f>'基本情報'!E1:H1</f>
        <v>Quality Ver.7.0A</v>
      </c>
      <c r="F1" s="326"/>
      <c r="G1" s="326"/>
      <c r="H1" s="326"/>
      <c r="I1" s="325" t="s">
        <v>249</v>
      </c>
      <c r="J1" s="325"/>
      <c r="K1" s="325"/>
      <c r="L1" s="325"/>
      <c r="M1" s="327">
        <f>'基本情報'!M1:O1</f>
        <v>42592</v>
      </c>
      <c r="N1" s="328"/>
      <c r="O1" s="328"/>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row>
    <row r="2" spans="1:75" ht="10.5" customHeight="1">
      <c r="A2" s="329" t="s">
        <v>241</v>
      </c>
      <c r="B2" s="329"/>
      <c r="C2" s="329"/>
      <c r="D2" s="329"/>
      <c r="E2" s="329"/>
      <c r="F2" s="330">
        <f>'基本情報'!F2:L2</f>
        <v>0</v>
      </c>
      <c r="G2" s="331"/>
      <c r="H2" s="331"/>
      <c r="I2" s="331"/>
      <c r="J2" s="331"/>
      <c r="K2" s="331"/>
      <c r="L2" s="331"/>
      <c r="M2" s="105" t="s">
        <v>227</v>
      </c>
      <c r="N2" s="332">
        <f>'基本情報'!N2:O2</f>
        <v>0</v>
      </c>
      <c r="O2" s="332"/>
      <c r="P2"/>
      <c r="Q2"/>
      <c r="R2"/>
      <c r="S2"/>
      <c r="T2"/>
      <c r="U2" s="111"/>
      <c r="V2"/>
      <c r="W2"/>
      <c r="X2"/>
      <c r="Y2"/>
      <c r="Z2"/>
      <c r="AA2"/>
      <c r="AB2"/>
      <c r="AD2" s="333" t="str">
        <f>'基本情報'!AD2:AU3</f>
        <v>原材料納入規格書</v>
      </c>
      <c r="AE2" s="334"/>
      <c r="AF2" s="334"/>
      <c r="AG2" s="334"/>
      <c r="AH2" s="334"/>
      <c r="AI2" s="334"/>
      <c r="AJ2" s="334"/>
      <c r="AK2" s="334"/>
      <c r="AL2" s="334"/>
      <c r="AM2" s="334"/>
      <c r="AN2" s="334"/>
      <c r="AO2" s="334"/>
      <c r="AP2" s="334"/>
      <c r="AQ2" s="334"/>
      <c r="AR2" s="334"/>
      <c r="AS2" s="334"/>
      <c r="AT2" s="334"/>
      <c r="AU2" s="334"/>
      <c r="AV2"/>
      <c r="AW2"/>
      <c r="AX2"/>
      <c r="AY2"/>
      <c r="AZ2"/>
      <c r="BA2"/>
      <c r="BB2"/>
      <c r="BC2"/>
      <c r="BD2"/>
      <c r="BE2"/>
      <c r="BF2"/>
      <c r="BG2" s="335" t="s">
        <v>261</v>
      </c>
      <c r="BH2" s="335"/>
      <c r="BI2" s="335"/>
      <c r="BJ2" s="335"/>
      <c r="BK2" s="335"/>
      <c r="BL2" s="337">
        <f>'基本情報'!H8</f>
        <v>0</v>
      </c>
      <c r="BM2" s="338"/>
      <c r="BN2" s="338"/>
      <c r="BO2" s="338"/>
      <c r="BP2" s="338"/>
      <c r="BQ2" s="338"/>
      <c r="BR2" s="338"/>
      <c r="BS2" s="338"/>
      <c r="BT2" s="338"/>
      <c r="BU2" s="338"/>
      <c r="BV2" s="338"/>
      <c r="BW2" s="338"/>
    </row>
    <row r="3" spans="1:75" ht="10.5" customHeight="1">
      <c r="A3" s="329" t="s">
        <v>242</v>
      </c>
      <c r="B3" s="329"/>
      <c r="C3" s="329"/>
      <c r="D3" s="329"/>
      <c r="E3" s="329"/>
      <c r="F3" s="330">
        <f>'基本情報'!F3:O3</f>
        <v>0</v>
      </c>
      <c r="G3" s="339"/>
      <c r="H3" s="339"/>
      <c r="I3" s="339"/>
      <c r="J3" s="339"/>
      <c r="K3" s="339"/>
      <c r="L3" s="339"/>
      <c r="M3" s="331"/>
      <c r="N3" s="331"/>
      <c r="O3" s="331"/>
      <c r="P3"/>
      <c r="Q3"/>
      <c r="R3"/>
      <c r="S3"/>
      <c r="T3"/>
      <c r="U3"/>
      <c r="V3"/>
      <c r="W3"/>
      <c r="X3"/>
      <c r="Y3"/>
      <c r="Z3"/>
      <c r="AA3"/>
      <c r="AB3"/>
      <c r="AD3" s="334"/>
      <c r="AE3" s="334"/>
      <c r="AF3" s="334"/>
      <c r="AG3" s="334"/>
      <c r="AH3" s="334"/>
      <c r="AI3" s="334"/>
      <c r="AJ3" s="334"/>
      <c r="AK3" s="334"/>
      <c r="AL3" s="334"/>
      <c r="AM3" s="334"/>
      <c r="AN3" s="334"/>
      <c r="AO3" s="334"/>
      <c r="AP3" s="334"/>
      <c r="AQ3" s="334"/>
      <c r="AR3" s="334"/>
      <c r="AS3" s="334"/>
      <c r="AT3" s="334"/>
      <c r="AU3" s="334"/>
      <c r="AV3"/>
      <c r="AW3"/>
      <c r="AX3"/>
      <c r="AY3"/>
      <c r="AZ3"/>
      <c r="BA3"/>
      <c r="BB3"/>
      <c r="BC3"/>
      <c r="BD3"/>
      <c r="BE3"/>
      <c r="BF3"/>
      <c r="BG3" s="336"/>
      <c r="BH3" s="336"/>
      <c r="BI3" s="336"/>
      <c r="BJ3" s="336"/>
      <c r="BK3" s="336"/>
      <c r="BL3" s="338"/>
      <c r="BM3" s="338"/>
      <c r="BN3" s="338"/>
      <c r="BO3" s="338"/>
      <c r="BP3" s="338"/>
      <c r="BQ3" s="338"/>
      <c r="BR3" s="338"/>
      <c r="BS3" s="338"/>
      <c r="BT3" s="338"/>
      <c r="BU3" s="338"/>
      <c r="BV3" s="338"/>
      <c r="BW3" s="338"/>
    </row>
    <row r="4" spans="1:99" ht="10.5" customHeight="1">
      <c r="A4"/>
      <c r="B4"/>
      <c r="C4"/>
      <c r="D4"/>
      <c r="E4"/>
      <c r="F4"/>
      <c r="G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CH4"/>
      <c r="CI4"/>
      <c r="CJ4"/>
      <c r="CK4"/>
      <c r="CL4"/>
      <c r="CM4"/>
      <c r="CN4"/>
      <c r="CO4"/>
      <c r="CP4"/>
      <c r="CQ4"/>
      <c r="CR4"/>
      <c r="CS4"/>
      <c r="CT4"/>
      <c r="CU4"/>
    </row>
    <row r="5" spans="1:62" ht="13.5" customHeight="1">
      <c r="A5" s="340" t="s">
        <v>429</v>
      </c>
      <c r="B5" s="341"/>
      <c r="C5" s="341"/>
      <c r="D5" s="341"/>
      <c r="E5" s="341"/>
      <c r="F5" s="341"/>
      <c r="G5" s="341"/>
      <c r="H5" s="342"/>
      <c r="I5" s="343"/>
      <c r="J5" s="344"/>
      <c r="K5" s="344"/>
      <c r="L5" s="344"/>
      <c r="M5" s="344"/>
      <c r="N5" s="344"/>
      <c r="O5" s="345"/>
      <c r="P5" s="346" t="s">
        <v>364</v>
      </c>
      <c r="Q5" s="347"/>
      <c r="R5" s="347"/>
      <c r="S5" s="347"/>
      <c r="T5" s="347"/>
      <c r="U5" s="347"/>
      <c r="V5" s="347"/>
      <c r="W5" s="348"/>
      <c r="X5" s="349"/>
      <c r="Y5" s="350"/>
      <c r="Z5" s="350"/>
      <c r="AA5" s="350"/>
      <c r="AB5" s="350"/>
      <c r="AC5" s="350"/>
      <c r="AD5" s="351"/>
      <c r="AE5" s="352"/>
      <c r="AF5" s="353"/>
      <c r="AG5" s="353"/>
      <c r="AH5" s="353"/>
      <c r="AI5" s="353"/>
      <c r="AJ5" s="353"/>
      <c r="AK5" s="353"/>
      <c r="AL5" s="354"/>
      <c r="AM5" s="355"/>
      <c r="AN5" s="355"/>
      <c r="AO5" s="355"/>
      <c r="AP5" s="355"/>
      <c r="AQ5" s="355"/>
      <c r="AR5" s="355"/>
      <c r="AS5" s="356"/>
      <c r="AT5" s="357"/>
      <c r="AU5" s="357"/>
      <c r="AV5" s="357"/>
      <c r="AW5" s="357"/>
      <c r="AX5" s="357"/>
      <c r="AY5" s="357"/>
      <c r="AZ5" s="357"/>
      <c r="BA5" s="357"/>
      <c r="BB5" s="357"/>
      <c r="BC5" s="357"/>
      <c r="BD5" s="357"/>
      <c r="BE5" s="357"/>
      <c r="BF5" s="357"/>
      <c r="BG5" s="357"/>
      <c r="BH5" s="357"/>
      <c r="BI5" s="357"/>
      <c r="BJ5" s="357"/>
    </row>
    <row r="6" ht="13.5" customHeight="1"/>
    <row r="7" spans="1:37" ht="13.5" customHeight="1">
      <c r="A7" s="106" t="s">
        <v>510</v>
      </c>
      <c r="B7" s="107"/>
      <c r="C7" s="107"/>
      <c r="D7" s="107"/>
      <c r="E7" s="107"/>
      <c r="F7" s="107"/>
      <c r="G7" s="107"/>
      <c r="H7" s="108"/>
      <c r="J7" s="358">
        <f>SUM(J11,J13,J16,J22,J24)</f>
        <v>0</v>
      </c>
      <c r="K7" s="359"/>
      <c r="L7" s="359"/>
      <c r="M7" s="360"/>
      <c r="N7" s="109"/>
      <c r="O7" s="108"/>
      <c r="P7" s="108"/>
      <c r="Q7" s="108"/>
      <c r="R7" s="108"/>
      <c r="S7" s="108"/>
      <c r="T7" s="108"/>
      <c r="U7" s="108"/>
      <c r="V7" s="108"/>
      <c r="W7" s="108"/>
      <c r="X7" s="108"/>
      <c r="Y7" s="108"/>
      <c r="Z7" s="108"/>
      <c r="AA7" s="108"/>
      <c r="AB7" s="108"/>
      <c r="AF7" s="2" t="s">
        <v>222</v>
      </c>
      <c r="AK7" s="110"/>
    </row>
    <row r="8" spans="1:75" ht="13.5" customHeight="1">
      <c r="A8" s="361" t="s">
        <v>128</v>
      </c>
      <c r="B8" s="362"/>
      <c r="C8" s="362"/>
      <c r="D8" s="362"/>
      <c r="E8" s="362"/>
      <c r="F8" s="362"/>
      <c r="G8" s="362"/>
      <c r="H8" s="362"/>
      <c r="I8" s="362"/>
      <c r="J8" s="363" t="s">
        <v>223</v>
      </c>
      <c r="K8" s="364"/>
      <c r="L8" s="364"/>
      <c r="M8" s="364"/>
      <c r="N8" s="365" t="s">
        <v>129</v>
      </c>
      <c r="O8" s="362"/>
      <c r="P8" s="362"/>
      <c r="Q8" s="362"/>
      <c r="R8" s="365" t="s">
        <v>125</v>
      </c>
      <c r="S8" s="366"/>
      <c r="T8" s="366"/>
      <c r="U8" s="366"/>
      <c r="V8" s="366"/>
      <c r="W8" s="366"/>
      <c r="X8" s="366"/>
      <c r="Y8" s="366"/>
      <c r="Z8" s="366"/>
      <c r="AA8" s="366"/>
      <c r="AB8" s="366"/>
      <c r="AC8" s="366"/>
      <c r="AD8" s="366"/>
      <c r="AE8" s="366"/>
      <c r="AF8" s="366"/>
      <c r="AG8" s="366"/>
      <c r="AH8" s="366"/>
      <c r="AI8" s="366"/>
      <c r="AJ8" s="366"/>
      <c r="AK8" s="366"/>
      <c r="AM8" s="335" t="s">
        <v>128</v>
      </c>
      <c r="AN8" s="367"/>
      <c r="AO8" s="367"/>
      <c r="AP8" s="367"/>
      <c r="AQ8" s="367"/>
      <c r="AR8" s="367"/>
      <c r="AS8" s="367"/>
      <c r="AT8" s="367"/>
      <c r="AU8" s="367"/>
      <c r="AV8" s="368" t="s">
        <v>223</v>
      </c>
      <c r="AW8" s="369"/>
      <c r="AX8" s="369"/>
      <c r="AY8" s="369"/>
      <c r="AZ8" s="370" t="s">
        <v>129</v>
      </c>
      <c r="BA8" s="367"/>
      <c r="BB8" s="367"/>
      <c r="BC8" s="367"/>
      <c r="BD8" s="370" t="s">
        <v>125</v>
      </c>
      <c r="BE8" s="371"/>
      <c r="BF8" s="371"/>
      <c r="BG8" s="371"/>
      <c r="BH8" s="371"/>
      <c r="BI8" s="371"/>
      <c r="BJ8" s="371"/>
      <c r="BK8" s="371"/>
      <c r="BL8" s="371"/>
      <c r="BM8" s="371"/>
      <c r="BN8" s="371"/>
      <c r="BO8" s="371"/>
      <c r="BP8" s="371"/>
      <c r="BQ8" s="371"/>
      <c r="BR8" s="371"/>
      <c r="BS8" s="371"/>
      <c r="BT8" s="371"/>
      <c r="BU8" s="371"/>
      <c r="BV8" s="371"/>
      <c r="BW8" s="371"/>
    </row>
    <row r="9" spans="1:75" ht="13.5" customHeight="1">
      <c r="A9" s="329" t="s">
        <v>50</v>
      </c>
      <c r="B9" s="372"/>
      <c r="C9" s="372"/>
      <c r="D9" s="372"/>
      <c r="E9" s="372"/>
      <c r="F9" s="372"/>
      <c r="G9" s="372"/>
      <c r="H9" s="372"/>
      <c r="I9" s="372"/>
      <c r="J9" s="373"/>
      <c r="K9" s="374"/>
      <c r="L9" s="374"/>
      <c r="M9" s="374"/>
      <c r="N9" s="370" t="s">
        <v>511</v>
      </c>
      <c r="O9" s="367"/>
      <c r="P9" s="367"/>
      <c r="Q9" s="367"/>
      <c r="R9" s="220"/>
      <c r="S9" s="212"/>
      <c r="T9" s="212"/>
      <c r="U9" s="212"/>
      <c r="V9" s="212"/>
      <c r="W9" s="212"/>
      <c r="X9" s="212"/>
      <c r="Y9" s="212"/>
      <c r="Z9" s="212"/>
      <c r="AA9" s="212"/>
      <c r="AB9" s="212"/>
      <c r="AC9" s="212"/>
      <c r="AD9" s="212"/>
      <c r="AE9" s="212"/>
      <c r="AF9" s="212"/>
      <c r="AG9" s="212"/>
      <c r="AH9" s="212"/>
      <c r="AI9" s="212"/>
      <c r="AJ9" s="212"/>
      <c r="AK9" s="212"/>
      <c r="AM9" s="329" t="s">
        <v>152</v>
      </c>
      <c r="AN9" s="372"/>
      <c r="AO9" s="372"/>
      <c r="AP9" s="372"/>
      <c r="AQ9" s="372"/>
      <c r="AR9" s="372"/>
      <c r="AS9" s="372"/>
      <c r="AT9" s="372"/>
      <c r="AU9" s="372"/>
      <c r="AV9" s="375">
        <f>IF(J25="Tr",0,J25*2.54/1000)</f>
        <v>0</v>
      </c>
      <c r="AW9" s="376"/>
      <c r="AX9" s="376"/>
      <c r="AY9" s="376"/>
      <c r="AZ9" s="370" t="s">
        <v>60</v>
      </c>
      <c r="BA9" s="367"/>
      <c r="BB9" s="367"/>
      <c r="BC9" s="367"/>
      <c r="BD9" s="220"/>
      <c r="BE9" s="212"/>
      <c r="BF9" s="212"/>
      <c r="BG9" s="212"/>
      <c r="BH9" s="212"/>
      <c r="BI9" s="212"/>
      <c r="BJ9" s="212"/>
      <c r="BK9" s="212"/>
      <c r="BL9" s="212"/>
      <c r="BM9" s="212"/>
      <c r="BN9" s="212"/>
      <c r="BO9" s="212"/>
      <c r="BP9" s="212"/>
      <c r="BQ9" s="212"/>
      <c r="BR9" s="212"/>
      <c r="BS9" s="212"/>
      <c r="BT9" s="212"/>
      <c r="BU9" s="212"/>
      <c r="BV9" s="212"/>
      <c r="BW9" s="212"/>
    </row>
    <row r="10" spans="1:75" ht="13.5" customHeight="1">
      <c r="A10" s="329" t="s">
        <v>50</v>
      </c>
      <c r="B10" s="372"/>
      <c r="C10" s="372"/>
      <c r="D10" s="372"/>
      <c r="E10" s="372"/>
      <c r="F10" s="372"/>
      <c r="G10" s="372"/>
      <c r="H10" s="372"/>
      <c r="I10" s="372"/>
      <c r="J10" s="373"/>
      <c r="K10" s="374"/>
      <c r="L10" s="374"/>
      <c r="M10" s="374"/>
      <c r="N10" s="370" t="s">
        <v>59</v>
      </c>
      <c r="O10" s="367"/>
      <c r="P10" s="367"/>
      <c r="Q10" s="367"/>
      <c r="R10" s="220"/>
      <c r="S10" s="212"/>
      <c r="T10" s="212"/>
      <c r="U10" s="212"/>
      <c r="V10" s="212"/>
      <c r="W10" s="212"/>
      <c r="X10" s="212"/>
      <c r="Y10" s="212"/>
      <c r="Z10" s="212"/>
      <c r="AA10" s="212"/>
      <c r="AB10" s="212"/>
      <c r="AC10" s="212"/>
      <c r="AD10" s="212"/>
      <c r="AE10" s="212"/>
      <c r="AF10" s="212"/>
      <c r="AG10" s="212"/>
      <c r="AH10" s="212"/>
      <c r="AI10" s="212"/>
      <c r="AJ10" s="212"/>
      <c r="AK10" s="212"/>
      <c r="AM10" s="329" t="s">
        <v>469</v>
      </c>
      <c r="AN10" s="372"/>
      <c r="AO10" s="372"/>
      <c r="AP10" s="372"/>
      <c r="AQ10" s="372"/>
      <c r="AR10" s="372"/>
      <c r="AS10" s="372"/>
      <c r="AT10" s="372"/>
      <c r="AU10" s="372"/>
      <c r="AV10" s="377"/>
      <c r="AW10" s="378"/>
      <c r="AX10" s="378"/>
      <c r="AY10" s="378"/>
      <c r="AZ10" s="370" t="s">
        <v>60</v>
      </c>
      <c r="BA10" s="367"/>
      <c r="BB10" s="367"/>
      <c r="BC10" s="367"/>
      <c r="BD10" s="220"/>
      <c r="BE10" s="212"/>
      <c r="BF10" s="212"/>
      <c r="BG10" s="212"/>
      <c r="BH10" s="212"/>
      <c r="BI10" s="212"/>
      <c r="BJ10" s="212"/>
      <c r="BK10" s="212"/>
      <c r="BL10" s="212"/>
      <c r="BM10" s="212"/>
      <c r="BN10" s="212"/>
      <c r="BO10" s="212"/>
      <c r="BP10" s="212"/>
      <c r="BQ10" s="212"/>
      <c r="BR10" s="212"/>
      <c r="BS10" s="212"/>
      <c r="BT10" s="212"/>
      <c r="BU10" s="212"/>
      <c r="BV10" s="212"/>
      <c r="BW10" s="212"/>
    </row>
    <row r="11" spans="1:75" ht="13.5" customHeight="1">
      <c r="A11" s="329" t="s">
        <v>9</v>
      </c>
      <c r="B11" s="372"/>
      <c r="C11" s="372"/>
      <c r="D11" s="372"/>
      <c r="E11" s="372"/>
      <c r="F11" s="372"/>
      <c r="G11" s="372"/>
      <c r="H11" s="372"/>
      <c r="I11" s="372"/>
      <c r="J11" s="379"/>
      <c r="K11" s="380"/>
      <c r="L11" s="380"/>
      <c r="M11" s="381"/>
      <c r="N11" s="370" t="s">
        <v>60</v>
      </c>
      <c r="O11" s="367"/>
      <c r="P11" s="367"/>
      <c r="Q11" s="367"/>
      <c r="R11" s="220"/>
      <c r="S11" s="212"/>
      <c r="T11" s="212"/>
      <c r="U11" s="212"/>
      <c r="V11" s="212"/>
      <c r="W11" s="212"/>
      <c r="X11" s="212"/>
      <c r="Y11" s="212"/>
      <c r="Z11" s="212"/>
      <c r="AA11" s="212"/>
      <c r="AB11" s="212"/>
      <c r="AC11" s="212"/>
      <c r="AD11" s="212"/>
      <c r="AE11" s="212"/>
      <c r="AF11" s="212"/>
      <c r="AG11" s="212"/>
      <c r="AH11" s="212"/>
      <c r="AI11" s="212"/>
      <c r="AJ11" s="212"/>
      <c r="AK11" s="212"/>
      <c r="AM11" s="329"/>
      <c r="AN11" s="372"/>
      <c r="AO11" s="372"/>
      <c r="AP11" s="372"/>
      <c r="AQ11" s="372"/>
      <c r="AR11" s="372"/>
      <c r="AS11" s="372"/>
      <c r="AT11" s="372"/>
      <c r="AU11" s="372"/>
      <c r="AV11" s="373"/>
      <c r="AW11" s="382"/>
      <c r="AX11" s="382"/>
      <c r="AY11" s="382"/>
      <c r="AZ11" s="370"/>
      <c r="BA11" s="367"/>
      <c r="BB11" s="367"/>
      <c r="BC11" s="367"/>
      <c r="BD11" s="220"/>
      <c r="BE11" s="212"/>
      <c r="BF11" s="212"/>
      <c r="BG11" s="212"/>
      <c r="BH11" s="212"/>
      <c r="BI11" s="212"/>
      <c r="BJ11" s="212"/>
      <c r="BK11" s="212"/>
      <c r="BL11" s="212"/>
      <c r="BM11" s="212"/>
      <c r="BN11" s="212"/>
      <c r="BO11" s="212"/>
      <c r="BP11" s="212"/>
      <c r="BQ11" s="212"/>
      <c r="BR11" s="212"/>
      <c r="BS11" s="212"/>
      <c r="BT11" s="212"/>
      <c r="BU11" s="212"/>
      <c r="BV11" s="212"/>
      <c r="BW11" s="212"/>
    </row>
    <row r="12" spans="1:75" ht="13.5" customHeight="1">
      <c r="A12" s="383" t="s">
        <v>512</v>
      </c>
      <c r="B12" s="385" t="s">
        <v>481</v>
      </c>
      <c r="C12" s="386"/>
      <c r="D12" s="386"/>
      <c r="E12" s="386"/>
      <c r="F12" s="386"/>
      <c r="G12" s="386"/>
      <c r="H12" s="386"/>
      <c r="I12" s="387"/>
      <c r="J12" s="379"/>
      <c r="K12" s="380"/>
      <c r="L12" s="380"/>
      <c r="M12" s="381"/>
      <c r="N12" s="370" t="s">
        <v>60</v>
      </c>
      <c r="O12" s="367"/>
      <c r="P12" s="367"/>
      <c r="Q12" s="367"/>
      <c r="R12" s="220"/>
      <c r="S12" s="212"/>
      <c r="T12" s="212"/>
      <c r="U12" s="212"/>
      <c r="V12" s="212"/>
      <c r="W12" s="212"/>
      <c r="X12" s="212"/>
      <c r="Y12" s="212"/>
      <c r="Z12" s="212"/>
      <c r="AA12" s="212"/>
      <c r="AB12" s="212"/>
      <c r="AC12" s="212"/>
      <c r="AD12" s="212"/>
      <c r="AE12" s="212"/>
      <c r="AF12" s="212"/>
      <c r="AG12" s="212"/>
      <c r="AH12" s="212"/>
      <c r="AI12" s="212"/>
      <c r="AJ12" s="212"/>
      <c r="AK12" s="212"/>
      <c r="AM12" s="329"/>
      <c r="AN12" s="372"/>
      <c r="AO12" s="372"/>
      <c r="AP12" s="372"/>
      <c r="AQ12" s="372"/>
      <c r="AR12" s="372"/>
      <c r="AS12" s="372"/>
      <c r="AT12" s="372"/>
      <c r="AU12" s="372"/>
      <c r="AV12" s="373"/>
      <c r="AW12" s="382"/>
      <c r="AX12" s="382"/>
      <c r="AY12" s="382"/>
      <c r="AZ12" s="370"/>
      <c r="BA12" s="367"/>
      <c r="BB12" s="367"/>
      <c r="BC12" s="367"/>
      <c r="BD12" s="220"/>
      <c r="BE12" s="212"/>
      <c r="BF12" s="212"/>
      <c r="BG12" s="212"/>
      <c r="BH12" s="212"/>
      <c r="BI12" s="212"/>
      <c r="BJ12" s="212"/>
      <c r="BK12" s="212"/>
      <c r="BL12" s="212"/>
      <c r="BM12" s="212"/>
      <c r="BN12" s="212"/>
      <c r="BO12" s="212"/>
      <c r="BP12" s="212"/>
      <c r="BQ12" s="212"/>
      <c r="BR12" s="212"/>
      <c r="BS12" s="212"/>
      <c r="BT12" s="212"/>
      <c r="BU12" s="212"/>
      <c r="BV12" s="212"/>
      <c r="BW12" s="212"/>
    </row>
    <row r="13" spans="1:75" ht="13.5" customHeight="1">
      <c r="A13" s="384"/>
      <c r="B13" s="388" t="s">
        <v>460</v>
      </c>
      <c r="C13" s="389"/>
      <c r="D13" s="389"/>
      <c r="E13" s="389"/>
      <c r="F13" s="389"/>
      <c r="G13" s="389"/>
      <c r="H13" s="389"/>
      <c r="I13" s="390"/>
      <c r="J13" s="379"/>
      <c r="K13" s="380"/>
      <c r="L13" s="380"/>
      <c r="M13" s="381"/>
      <c r="N13" s="370" t="s">
        <v>60</v>
      </c>
      <c r="O13" s="367"/>
      <c r="P13" s="367"/>
      <c r="Q13" s="367"/>
      <c r="R13" s="220"/>
      <c r="S13" s="212"/>
      <c r="T13" s="212"/>
      <c r="U13" s="212"/>
      <c r="V13" s="212"/>
      <c r="W13" s="212"/>
      <c r="X13" s="212"/>
      <c r="Y13" s="212"/>
      <c r="Z13" s="212"/>
      <c r="AA13" s="212"/>
      <c r="AB13" s="212"/>
      <c r="AC13" s="212"/>
      <c r="AD13" s="212"/>
      <c r="AE13" s="212"/>
      <c r="AF13" s="212"/>
      <c r="AG13" s="212"/>
      <c r="AH13" s="212"/>
      <c r="AI13" s="212"/>
      <c r="AJ13" s="212"/>
      <c r="AK13" s="212"/>
      <c r="AM13" s="329"/>
      <c r="AN13" s="372"/>
      <c r="AO13" s="372"/>
      <c r="AP13" s="372"/>
      <c r="AQ13" s="372"/>
      <c r="AR13" s="372"/>
      <c r="AS13" s="372"/>
      <c r="AT13" s="372"/>
      <c r="AU13" s="372"/>
      <c r="AV13" s="373"/>
      <c r="AW13" s="382"/>
      <c r="AX13" s="382"/>
      <c r="AY13" s="382"/>
      <c r="AZ13" s="370"/>
      <c r="BA13" s="367"/>
      <c r="BB13" s="367"/>
      <c r="BC13" s="367"/>
      <c r="BD13" s="220"/>
      <c r="BE13" s="212"/>
      <c r="BF13" s="212"/>
      <c r="BG13" s="212"/>
      <c r="BH13" s="212"/>
      <c r="BI13" s="212"/>
      <c r="BJ13" s="212"/>
      <c r="BK13" s="212"/>
      <c r="BL13" s="212"/>
      <c r="BM13" s="212"/>
      <c r="BN13" s="212"/>
      <c r="BO13" s="212"/>
      <c r="BP13" s="212"/>
      <c r="BQ13" s="212"/>
      <c r="BR13" s="212"/>
      <c r="BS13" s="212"/>
      <c r="BT13" s="212"/>
      <c r="BU13" s="212"/>
      <c r="BV13" s="212"/>
      <c r="BW13" s="212"/>
    </row>
    <row r="14" spans="1:75" ht="13.5" customHeight="1">
      <c r="A14" s="391" t="s">
        <v>449</v>
      </c>
      <c r="B14" s="388" t="s">
        <v>470</v>
      </c>
      <c r="C14" s="389"/>
      <c r="D14" s="389"/>
      <c r="E14" s="389"/>
      <c r="F14" s="389"/>
      <c r="G14" s="389"/>
      <c r="H14" s="389"/>
      <c r="I14" s="390"/>
      <c r="J14" s="379"/>
      <c r="K14" s="380"/>
      <c r="L14" s="380"/>
      <c r="M14" s="381"/>
      <c r="N14" s="370" t="s">
        <v>60</v>
      </c>
      <c r="O14" s="367"/>
      <c r="P14" s="367"/>
      <c r="Q14" s="367"/>
      <c r="R14" s="220"/>
      <c r="S14" s="212"/>
      <c r="T14" s="212"/>
      <c r="U14" s="212"/>
      <c r="V14" s="212"/>
      <c r="W14" s="212"/>
      <c r="X14" s="212"/>
      <c r="Y14" s="212"/>
      <c r="Z14" s="212"/>
      <c r="AA14" s="212"/>
      <c r="AB14" s="212"/>
      <c r="AC14" s="212"/>
      <c r="AD14" s="212"/>
      <c r="AE14" s="212"/>
      <c r="AF14" s="212"/>
      <c r="AG14" s="212"/>
      <c r="AH14" s="212"/>
      <c r="AI14" s="212"/>
      <c r="AJ14" s="212"/>
      <c r="AK14" s="212"/>
      <c r="AM14" s="329"/>
      <c r="AN14" s="372"/>
      <c r="AO14" s="372"/>
      <c r="AP14" s="372"/>
      <c r="AQ14" s="372"/>
      <c r="AR14" s="372"/>
      <c r="AS14" s="372"/>
      <c r="AT14" s="372"/>
      <c r="AU14" s="372"/>
      <c r="AV14" s="373"/>
      <c r="AW14" s="382"/>
      <c r="AX14" s="382"/>
      <c r="AY14" s="382"/>
      <c r="AZ14" s="370"/>
      <c r="BA14" s="367"/>
      <c r="BB14" s="367"/>
      <c r="BC14" s="367"/>
      <c r="BD14" s="220"/>
      <c r="BE14" s="212"/>
      <c r="BF14" s="212"/>
      <c r="BG14" s="212"/>
      <c r="BH14" s="212"/>
      <c r="BI14" s="212"/>
      <c r="BJ14" s="212"/>
      <c r="BK14" s="212"/>
      <c r="BL14" s="212"/>
      <c r="BM14" s="212"/>
      <c r="BN14" s="212"/>
      <c r="BO14" s="212"/>
      <c r="BP14" s="212"/>
      <c r="BQ14" s="212"/>
      <c r="BR14" s="212"/>
      <c r="BS14" s="212"/>
      <c r="BT14" s="212"/>
      <c r="BU14" s="212"/>
      <c r="BV14" s="212"/>
      <c r="BW14" s="212"/>
    </row>
    <row r="15" spans="1:75" ht="13.5" customHeight="1">
      <c r="A15" s="392"/>
      <c r="B15" s="329" t="s">
        <v>480</v>
      </c>
      <c r="C15" s="329"/>
      <c r="D15" s="329"/>
      <c r="E15" s="329"/>
      <c r="F15" s="329"/>
      <c r="G15" s="329"/>
      <c r="H15" s="329"/>
      <c r="I15" s="329"/>
      <c r="J15" s="373"/>
      <c r="K15" s="374"/>
      <c r="L15" s="374"/>
      <c r="M15" s="374"/>
      <c r="N15" s="370" t="s">
        <v>58</v>
      </c>
      <c r="O15" s="367"/>
      <c r="P15" s="367"/>
      <c r="Q15" s="367"/>
      <c r="R15" s="220"/>
      <c r="S15" s="212"/>
      <c r="T15" s="212"/>
      <c r="U15" s="212"/>
      <c r="V15" s="212"/>
      <c r="W15" s="212"/>
      <c r="X15" s="212"/>
      <c r="Y15" s="212"/>
      <c r="Z15" s="212"/>
      <c r="AA15" s="212"/>
      <c r="AB15" s="212"/>
      <c r="AC15" s="212"/>
      <c r="AD15" s="212"/>
      <c r="AE15" s="212"/>
      <c r="AF15" s="212"/>
      <c r="AG15" s="212"/>
      <c r="AH15" s="212"/>
      <c r="AI15" s="212"/>
      <c r="AJ15" s="212"/>
      <c r="AK15" s="212"/>
      <c r="AM15" s="329"/>
      <c r="AN15" s="372"/>
      <c r="AO15" s="372"/>
      <c r="AP15" s="372"/>
      <c r="AQ15" s="372"/>
      <c r="AR15" s="372"/>
      <c r="AS15" s="372"/>
      <c r="AT15" s="372"/>
      <c r="AU15" s="372"/>
      <c r="AV15" s="373"/>
      <c r="AW15" s="382"/>
      <c r="AX15" s="382"/>
      <c r="AY15" s="382"/>
      <c r="AZ15" s="370"/>
      <c r="BA15" s="367"/>
      <c r="BB15" s="367"/>
      <c r="BC15" s="367"/>
      <c r="BD15" s="220"/>
      <c r="BE15" s="212"/>
      <c r="BF15" s="212"/>
      <c r="BG15" s="212"/>
      <c r="BH15" s="212"/>
      <c r="BI15" s="212"/>
      <c r="BJ15" s="212"/>
      <c r="BK15" s="212"/>
      <c r="BL15" s="212"/>
      <c r="BM15" s="212"/>
      <c r="BN15" s="212"/>
      <c r="BO15" s="212"/>
      <c r="BP15" s="212"/>
      <c r="BQ15" s="212"/>
      <c r="BR15" s="212"/>
      <c r="BS15" s="212"/>
      <c r="BT15" s="212"/>
      <c r="BU15" s="212"/>
      <c r="BV15" s="212"/>
      <c r="BW15" s="212"/>
    </row>
    <row r="16" spans="1:75" ht="13.5" customHeight="1">
      <c r="A16" s="392"/>
      <c r="B16" s="388" t="s">
        <v>10</v>
      </c>
      <c r="C16" s="389"/>
      <c r="D16" s="389"/>
      <c r="E16" s="389"/>
      <c r="F16" s="389"/>
      <c r="G16" s="389"/>
      <c r="H16" s="389"/>
      <c r="I16" s="390"/>
      <c r="J16" s="377"/>
      <c r="K16" s="378"/>
      <c r="L16" s="378"/>
      <c r="M16" s="378"/>
      <c r="N16" s="370" t="s">
        <v>60</v>
      </c>
      <c r="O16" s="367"/>
      <c r="P16" s="367"/>
      <c r="Q16" s="367"/>
      <c r="R16" s="220"/>
      <c r="S16" s="212"/>
      <c r="T16" s="212"/>
      <c r="U16" s="212"/>
      <c r="V16" s="212"/>
      <c r="W16" s="212"/>
      <c r="X16" s="212"/>
      <c r="Y16" s="212"/>
      <c r="Z16" s="212"/>
      <c r="AA16" s="212"/>
      <c r="AB16" s="212"/>
      <c r="AC16" s="212"/>
      <c r="AD16" s="212"/>
      <c r="AE16" s="212"/>
      <c r="AF16" s="212"/>
      <c r="AG16" s="212"/>
      <c r="AH16" s="212"/>
      <c r="AI16" s="212"/>
      <c r="AJ16" s="212"/>
      <c r="AK16" s="212"/>
      <c r="AM16" s="329"/>
      <c r="AN16" s="372"/>
      <c r="AO16" s="372"/>
      <c r="AP16" s="372"/>
      <c r="AQ16" s="372"/>
      <c r="AR16" s="372"/>
      <c r="AS16" s="372"/>
      <c r="AT16" s="372"/>
      <c r="AU16" s="372"/>
      <c r="AV16" s="373"/>
      <c r="AW16" s="382"/>
      <c r="AX16" s="382"/>
      <c r="AY16" s="382"/>
      <c r="AZ16" s="370"/>
      <c r="BA16" s="367"/>
      <c r="BB16" s="367"/>
      <c r="BC16" s="367"/>
      <c r="BD16" s="220"/>
      <c r="BE16" s="212"/>
      <c r="BF16" s="212"/>
      <c r="BG16" s="212"/>
      <c r="BH16" s="212"/>
      <c r="BI16" s="212"/>
      <c r="BJ16" s="212"/>
      <c r="BK16" s="212"/>
      <c r="BL16" s="212"/>
      <c r="BM16" s="212"/>
      <c r="BN16" s="212"/>
      <c r="BO16" s="212"/>
      <c r="BP16" s="212"/>
      <c r="BQ16" s="212"/>
      <c r="BR16" s="212"/>
      <c r="BS16" s="212"/>
      <c r="BT16" s="212"/>
      <c r="BU16" s="212"/>
      <c r="BV16" s="212"/>
      <c r="BW16" s="212"/>
    </row>
    <row r="17" spans="1:75" ht="13.5" customHeight="1">
      <c r="A17" s="393" t="s">
        <v>513</v>
      </c>
      <c r="B17" s="394" t="s">
        <v>514</v>
      </c>
      <c r="C17" s="396" t="s">
        <v>515</v>
      </c>
      <c r="D17" s="386"/>
      <c r="E17" s="386"/>
      <c r="F17" s="386"/>
      <c r="G17" s="386"/>
      <c r="H17" s="386"/>
      <c r="I17" s="387"/>
      <c r="J17" s="377"/>
      <c r="K17" s="378"/>
      <c r="L17" s="378"/>
      <c r="M17" s="378"/>
      <c r="N17" s="370" t="s">
        <v>60</v>
      </c>
      <c r="O17" s="367"/>
      <c r="P17" s="367"/>
      <c r="Q17" s="367"/>
      <c r="R17" s="220"/>
      <c r="S17" s="212"/>
      <c r="T17" s="212"/>
      <c r="U17" s="212"/>
      <c r="V17" s="212"/>
      <c r="W17" s="212"/>
      <c r="X17" s="212"/>
      <c r="Y17" s="212"/>
      <c r="Z17" s="212"/>
      <c r="AA17" s="212"/>
      <c r="AB17" s="212"/>
      <c r="AC17" s="212"/>
      <c r="AD17" s="212"/>
      <c r="AE17" s="212"/>
      <c r="AF17" s="212"/>
      <c r="AG17" s="212"/>
      <c r="AH17" s="212"/>
      <c r="AI17" s="212"/>
      <c r="AJ17" s="212"/>
      <c r="AK17" s="212"/>
      <c r="AM17" s="329"/>
      <c r="AN17" s="372"/>
      <c r="AO17" s="372"/>
      <c r="AP17" s="372"/>
      <c r="AQ17" s="372"/>
      <c r="AR17" s="372"/>
      <c r="AS17" s="372"/>
      <c r="AT17" s="372"/>
      <c r="AU17" s="372"/>
      <c r="AV17" s="373"/>
      <c r="AW17" s="382"/>
      <c r="AX17" s="382"/>
      <c r="AY17" s="382"/>
      <c r="AZ17" s="370"/>
      <c r="BA17" s="367"/>
      <c r="BB17" s="367"/>
      <c r="BC17" s="367"/>
      <c r="BD17" s="220"/>
      <c r="BE17" s="212"/>
      <c r="BF17" s="212"/>
      <c r="BG17" s="212"/>
      <c r="BH17" s="212"/>
      <c r="BI17" s="212"/>
      <c r="BJ17" s="212"/>
      <c r="BK17" s="212"/>
      <c r="BL17" s="212"/>
      <c r="BM17" s="212"/>
      <c r="BN17" s="212"/>
      <c r="BO17" s="212"/>
      <c r="BP17" s="212"/>
      <c r="BQ17" s="212"/>
      <c r="BR17" s="212"/>
      <c r="BS17" s="212"/>
      <c r="BT17" s="212"/>
      <c r="BU17" s="212"/>
      <c r="BV17" s="212"/>
      <c r="BW17" s="212"/>
    </row>
    <row r="18" spans="1:75" ht="13.5" customHeight="1">
      <c r="A18" s="393"/>
      <c r="B18" s="393"/>
      <c r="C18" s="396" t="s">
        <v>516</v>
      </c>
      <c r="D18" s="386"/>
      <c r="E18" s="386"/>
      <c r="F18" s="386"/>
      <c r="G18" s="386"/>
      <c r="H18" s="386"/>
      <c r="I18" s="387"/>
      <c r="J18" s="377"/>
      <c r="K18" s="378"/>
      <c r="L18" s="378"/>
      <c r="M18" s="378"/>
      <c r="N18" s="370" t="s">
        <v>60</v>
      </c>
      <c r="O18" s="367"/>
      <c r="P18" s="367"/>
      <c r="Q18" s="367"/>
      <c r="R18" s="220"/>
      <c r="S18" s="212"/>
      <c r="T18" s="212"/>
      <c r="U18" s="212"/>
      <c r="V18" s="212"/>
      <c r="W18" s="212"/>
      <c r="X18" s="212"/>
      <c r="Y18" s="212"/>
      <c r="Z18" s="212"/>
      <c r="AA18" s="212"/>
      <c r="AB18" s="212"/>
      <c r="AC18" s="212"/>
      <c r="AD18" s="212"/>
      <c r="AE18" s="212"/>
      <c r="AF18" s="212"/>
      <c r="AG18" s="212"/>
      <c r="AH18" s="212"/>
      <c r="AI18" s="212"/>
      <c r="AJ18" s="212"/>
      <c r="AK18" s="212"/>
      <c r="AM18" s="329"/>
      <c r="AN18" s="372"/>
      <c r="AO18" s="372"/>
      <c r="AP18" s="372"/>
      <c r="AQ18" s="372"/>
      <c r="AR18" s="372"/>
      <c r="AS18" s="372"/>
      <c r="AT18" s="372"/>
      <c r="AU18" s="372"/>
      <c r="AV18" s="373"/>
      <c r="AW18" s="382"/>
      <c r="AX18" s="382"/>
      <c r="AY18" s="382"/>
      <c r="AZ18" s="370"/>
      <c r="BA18" s="367"/>
      <c r="BB18" s="367"/>
      <c r="BC18" s="367"/>
      <c r="BD18" s="220"/>
      <c r="BE18" s="212"/>
      <c r="BF18" s="212"/>
      <c r="BG18" s="212"/>
      <c r="BH18" s="212"/>
      <c r="BI18" s="212"/>
      <c r="BJ18" s="212"/>
      <c r="BK18" s="212"/>
      <c r="BL18" s="212"/>
      <c r="BM18" s="212"/>
      <c r="BN18" s="212"/>
      <c r="BO18" s="212"/>
      <c r="BP18" s="212"/>
      <c r="BQ18" s="212"/>
      <c r="BR18" s="212"/>
      <c r="BS18" s="212"/>
      <c r="BT18" s="212"/>
      <c r="BU18" s="212"/>
      <c r="BV18" s="212"/>
      <c r="BW18" s="212"/>
    </row>
    <row r="19" spans="1:37" ht="13.5" customHeight="1">
      <c r="A19" s="393"/>
      <c r="B19" s="395"/>
      <c r="C19" s="396" t="s">
        <v>517</v>
      </c>
      <c r="D19" s="386"/>
      <c r="E19" s="386"/>
      <c r="F19" s="386"/>
      <c r="G19" s="386"/>
      <c r="H19" s="386"/>
      <c r="I19" s="387"/>
      <c r="J19" s="377"/>
      <c r="K19" s="378"/>
      <c r="L19" s="378"/>
      <c r="M19" s="378"/>
      <c r="N19" s="370" t="s">
        <v>60</v>
      </c>
      <c r="O19" s="367"/>
      <c r="P19" s="367"/>
      <c r="Q19" s="367"/>
      <c r="R19" s="220"/>
      <c r="S19" s="212"/>
      <c r="T19" s="212"/>
      <c r="U19" s="212"/>
      <c r="V19" s="212"/>
      <c r="W19" s="212"/>
      <c r="X19" s="212"/>
      <c r="Y19" s="212"/>
      <c r="Z19" s="212"/>
      <c r="AA19" s="212"/>
      <c r="AB19" s="212"/>
      <c r="AC19" s="212"/>
      <c r="AD19" s="212"/>
      <c r="AE19" s="212"/>
      <c r="AF19" s="212"/>
      <c r="AG19" s="212"/>
      <c r="AH19" s="212"/>
      <c r="AI19" s="212"/>
      <c r="AJ19" s="212"/>
      <c r="AK19" s="212"/>
    </row>
    <row r="20" spans="1:74" ht="13.5" customHeight="1">
      <c r="A20" s="393"/>
      <c r="B20" s="389" t="s">
        <v>518</v>
      </c>
      <c r="C20" s="389"/>
      <c r="D20" s="389"/>
      <c r="E20" s="389"/>
      <c r="F20" s="389"/>
      <c r="G20" s="389"/>
      <c r="H20" s="389"/>
      <c r="I20" s="390"/>
      <c r="J20" s="377"/>
      <c r="K20" s="378"/>
      <c r="L20" s="378"/>
      <c r="M20" s="378"/>
      <c r="N20" s="370" t="s">
        <v>60</v>
      </c>
      <c r="O20" s="367"/>
      <c r="P20" s="367"/>
      <c r="Q20" s="367"/>
      <c r="R20" s="220"/>
      <c r="S20" s="212"/>
      <c r="T20" s="212"/>
      <c r="U20" s="212"/>
      <c r="V20" s="212"/>
      <c r="W20" s="212"/>
      <c r="X20" s="212"/>
      <c r="Y20" s="212"/>
      <c r="Z20" s="212"/>
      <c r="AA20" s="212"/>
      <c r="AB20" s="212"/>
      <c r="AC20" s="212"/>
      <c r="AD20" s="212"/>
      <c r="AE20" s="212"/>
      <c r="AF20" s="212"/>
      <c r="AG20" s="212"/>
      <c r="AH20" s="212"/>
      <c r="AI20" s="212"/>
      <c r="AJ20" s="212"/>
      <c r="AK20" s="212"/>
      <c r="AM20" s="2" t="s">
        <v>80</v>
      </c>
      <c r="AN20" s="108"/>
      <c r="AO20" s="108"/>
      <c r="AP20" s="108"/>
      <c r="AQ20" s="108"/>
      <c r="AR20" s="108"/>
      <c r="AS20" s="108"/>
      <c r="AT20" s="108"/>
      <c r="AX20" s="108"/>
      <c r="AY20" s="108"/>
      <c r="AZ20" s="108"/>
      <c r="BA20" s="108"/>
      <c r="BB20" s="108"/>
      <c r="BC20" s="108"/>
      <c r="BD20" s="108"/>
      <c r="BE20" s="108"/>
      <c r="BF20" s="108"/>
      <c r="BG20" s="108"/>
      <c r="BH20" s="108"/>
      <c r="BI20" s="108"/>
      <c r="BJ20" s="108"/>
      <c r="BK20" s="108"/>
      <c r="BL20" s="108"/>
      <c r="BM20" s="108"/>
      <c r="BR20" s="2" t="s">
        <v>222</v>
      </c>
      <c r="BV20" s="110"/>
    </row>
    <row r="21" spans="1:75" ht="13.5" customHeight="1">
      <c r="A21" s="393"/>
      <c r="B21" s="329" t="s">
        <v>519</v>
      </c>
      <c r="C21" s="372"/>
      <c r="D21" s="372"/>
      <c r="E21" s="372"/>
      <c r="F21" s="372"/>
      <c r="G21" s="372"/>
      <c r="H21" s="372"/>
      <c r="I21" s="372"/>
      <c r="J21" s="377"/>
      <c r="K21" s="378"/>
      <c r="L21" s="378"/>
      <c r="M21" s="378"/>
      <c r="N21" s="370" t="s">
        <v>60</v>
      </c>
      <c r="O21" s="367"/>
      <c r="P21" s="367"/>
      <c r="Q21" s="367"/>
      <c r="R21" s="220"/>
      <c r="S21" s="212"/>
      <c r="T21" s="212"/>
      <c r="U21" s="212"/>
      <c r="V21" s="212"/>
      <c r="W21" s="212"/>
      <c r="X21" s="212"/>
      <c r="Y21" s="212"/>
      <c r="Z21" s="212"/>
      <c r="AA21" s="212"/>
      <c r="AB21" s="212"/>
      <c r="AC21" s="212"/>
      <c r="AD21" s="212"/>
      <c r="AE21" s="212"/>
      <c r="AF21" s="212"/>
      <c r="AG21" s="212"/>
      <c r="AH21" s="212"/>
      <c r="AI21" s="212"/>
      <c r="AJ21" s="212"/>
      <c r="AK21" s="212"/>
      <c r="AM21" s="397" t="s">
        <v>128</v>
      </c>
      <c r="AN21" s="398"/>
      <c r="AO21" s="398"/>
      <c r="AP21" s="398"/>
      <c r="AQ21" s="398"/>
      <c r="AR21" s="398"/>
      <c r="AS21" s="398"/>
      <c r="AT21" s="398"/>
      <c r="AU21" s="399"/>
      <c r="AV21" s="400" t="s">
        <v>223</v>
      </c>
      <c r="AW21" s="401"/>
      <c r="AX21" s="401"/>
      <c r="AY21" s="402"/>
      <c r="AZ21" s="403" t="s">
        <v>129</v>
      </c>
      <c r="BA21" s="404"/>
      <c r="BB21" s="404"/>
      <c r="BC21" s="405"/>
      <c r="BD21" s="406" t="s">
        <v>125</v>
      </c>
      <c r="BE21" s="407"/>
      <c r="BF21" s="407"/>
      <c r="BG21" s="407"/>
      <c r="BH21" s="407"/>
      <c r="BI21" s="407"/>
      <c r="BJ21" s="407"/>
      <c r="BK21" s="407"/>
      <c r="BL21" s="407"/>
      <c r="BM21" s="407"/>
      <c r="BN21" s="407"/>
      <c r="BO21" s="407"/>
      <c r="BP21" s="407"/>
      <c r="BQ21" s="407"/>
      <c r="BR21" s="407"/>
      <c r="BS21" s="407"/>
      <c r="BT21" s="407"/>
      <c r="BU21" s="407"/>
      <c r="BV21" s="407"/>
      <c r="BW21" s="408"/>
    </row>
    <row r="22" spans="1:75" ht="13.5" customHeight="1">
      <c r="A22" s="393"/>
      <c r="B22" s="388" t="s">
        <v>11</v>
      </c>
      <c r="C22" s="389"/>
      <c r="D22" s="389"/>
      <c r="E22" s="389"/>
      <c r="F22" s="389"/>
      <c r="G22" s="389"/>
      <c r="H22" s="389"/>
      <c r="I22" s="390"/>
      <c r="J22" s="377"/>
      <c r="K22" s="378"/>
      <c r="L22" s="378"/>
      <c r="M22" s="378"/>
      <c r="N22" s="370" t="s">
        <v>60</v>
      </c>
      <c r="O22" s="367"/>
      <c r="P22" s="367"/>
      <c r="Q22" s="367"/>
      <c r="R22" s="220"/>
      <c r="S22" s="212"/>
      <c r="T22" s="212"/>
      <c r="U22" s="212"/>
      <c r="V22" s="212"/>
      <c r="W22" s="212"/>
      <c r="X22" s="212"/>
      <c r="Y22" s="212"/>
      <c r="Z22" s="212"/>
      <c r="AA22" s="212"/>
      <c r="AB22" s="212"/>
      <c r="AC22" s="212"/>
      <c r="AD22" s="212"/>
      <c r="AE22" s="212"/>
      <c r="AF22" s="212"/>
      <c r="AG22" s="212"/>
      <c r="AH22" s="212"/>
      <c r="AI22" s="212"/>
      <c r="AJ22" s="212"/>
      <c r="AK22" s="212"/>
      <c r="AM22" s="340" t="s">
        <v>56</v>
      </c>
      <c r="AN22" s="409"/>
      <c r="AO22" s="409"/>
      <c r="AP22" s="409"/>
      <c r="AQ22" s="409"/>
      <c r="AR22" s="409"/>
      <c r="AS22" s="409"/>
      <c r="AT22" s="409"/>
      <c r="AU22" s="410"/>
      <c r="AV22" s="411"/>
      <c r="AW22" s="411"/>
      <c r="AX22" s="411"/>
      <c r="AY22" s="411"/>
      <c r="AZ22" s="406" t="s">
        <v>57</v>
      </c>
      <c r="BA22" s="407"/>
      <c r="BB22" s="407"/>
      <c r="BC22" s="408"/>
      <c r="BD22" s="217"/>
      <c r="BE22" s="217"/>
      <c r="BF22" s="217"/>
      <c r="BG22" s="217"/>
      <c r="BH22" s="217"/>
      <c r="BI22" s="217"/>
      <c r="BJ22" s="217"/>
      <c r="BK22" s="217"/>
      <c r="BL22" s="217"/>
      <c r="BM22" s="217"/>
      <c r="BN22" s="217"/>
      <c r="BO22" s="217"/>
      <c r="BP22" s="217"/>
      <c r="BQ22" s="217"/>
      <c r="BR22" s="217"/>
      <c r="BS22" s="217"/>
      <c r="BT22" s="217"/>
      <c r="BU22" s="217"/>
      <c r="BV22" s="217"/>
      <c r="BW22" s="218"/>
    </row>
    <row r="23" spans="1:75" ht="13.5" customHeight="1">
      <c r="A23" s="412" t="s">
        <v>520</v>
      </c>
      <c r="B23" s="413"/>
      <c r="C23" s="413"/>
      <c r="D23" s="413"/>
      <c r="E23" s="413"/>
      <c r="F23" s="413"/>
      <c r="G23" s="413"/>
      <c r="H23" s="413"/>
      <c r="I23" s="414"/>
      <c r="J23" s="377"/>
      <c r="K23" s="378"/>
      <c r="L23" s="378"/>
      <c r="M23" s="378"/>
      <c r="N23" s="370" t="s">
        <v>60</v>
      </c>
      <c r="O23" s="367"/>
      <c r="P23" s="367"/>
      <c r="Q23" s="367"/>
      <c r="R23" s="220"/>
      <c r="S23" s="212"/>
      <c r="T23" s="212"/>
      <c r="U23" s="212"/>
      <c r="V23" s="212"/>
      <c r="W23" s="212"/>
      <c r="X23" s="212"/>
      <c r="Y23" s="212"/>
      <c r="Z23" s="212"/>
      <c r="AA23" s="212"/>
      <c r="AB23" s="212"/>
      <c r="AC23" s="212"/>
      <c r="AD23" s="212"/>
      <c r="AE23" s="212"/>
      <c r="AF23" s="212"/>
      <c r="AG23" s="212"/>
      <c r="AH23" s="212"/>
      <c r="AI23" s="212"/>
      <c r="AJ23" s="212"/>
      <c r="AK23" s="212"/>
      <c r="AM23" s="340" t="s">
        <v>67</v>
      </c>
      <c r="AN23" s="409"/>
      <c r="AO23" s="409"/>
      <c r="AP23" s="409"/>
      <c r="AQ23" s="409"/>
      <c r="AR23" s="409"/>
      <c r="AS23" s="409"/>
      <c r="AT23" s="409"/>
      <c r="AU23" s="410"/>
      <c r="AV23" s="411"/>
      <c r="AW23" s="411"/>
      <c r="AX23" s="411"/>
      <c r="AY23" s="411"/>
      <c r="AZ23" s="406" t="s">
        <v>57</v>
      </c>
      <c r="BA23" s="407"/>
      <c r="BB23" s="407"/>
      <c r="BC23" s="408"/>
      <c r="BD23" s="217"/>
      <c r="BE23" s="217"/>
      <c r="BF23" s="217"/>
      <c r="BG23" s="217"/>
      <c r="BH23" s="217"/>
      <c r="BI23" s="217"/>
      <c r="BJ23" s="217"/>
      <c r="BK23" s="217"/>
      <c r="BL23" s="217"/>
      <c r="BM23" s="217"/>
      <c r="BN23" s="217"/>
      <c r="BO23" s="217"/>
      <c r="BP23" s="217"/>
      <c r="BQ23" s="217"/>
      <c r="BR23" s="217"/>
      <c r="BS23" s="217"/>
      <c r="BT23" s="217"/>
      <c r="BU23" s="217"/>
      <c r="BV23" s="217"/>
      <c r="BW23" s="218"/>
    </row>
    <row r="24" spans="1:75" ht="13.5" customHeight="1">
      <c r="A24" s="329" t="s">
        <v>12</v>
      </c>
      <c r="B24" s="329"/>
      <c r="C24" s="329"/>
      <c r="D24" s="329"/>
      <c r="E24" s="329"/>
      <c r="F24" s="329"/>
      <c r="G24" s="329"/>
      <c r="H24" s="329"/>
      <c r="I24" s="329"/>
      <c r="J24" s="377"/>
      <c r="K24" s="378"/>
      <c r="L24" s="378"/>
      <c r="M24" s="378"/>
      <c r="N24" s="370" t="s">
        <v>60</v>
      </c>
      <c r="O24" s="367"/>
      <c r="P24" s="367"/>
      <c r="Q24" s="367"/>
      <c r="R24" s="220"/>
      <c r="S24" s="212"/>
      <c r="T24" s="212"/>
      <c r="U24" s="212"/>
      <c r="V24" s="212"/>
      <c r="W24" s="212"/>
      <c r="X24" s="212"/>
      <c r="Y24" s="212"/>
      <c r="Z24" s="212"/>
      <c r="AA24" s="212"/>
      <c r="AB24" s="212"/>
      <c r="AC24" s="212"/>
      <c r="AD24" s="212"/>
      <c r="AE24" s="212"/>
      <c r="AF24" s="212"/>
      <c r="AG24" s="212"/>
      <c r="AH24" s="212"/>
      <c r="AI24" s="212"/>
      <c r="AJ24" s="212"/>
      <c r="AK24" s="212"/>
      <c r="AM24" s="340" t="s">
        <v>68</v>
      </c>
      <c r="AN24" s="409"/>
      <c r="AO24" s="409"/>
      <c r="AP24" s="409"/>
      <c r="AQ24" s="409"/>
      <c r="AR24" s="409"/>
      <c r="AS24" s="409"/>
      <c r="AT24" s="409"/>
      <c r="AU24" s="410"/>
      <c r="AV24" s="411"/>
      <c r="AW24" s="411"/>
      <c r="AX24" s="411"/>
      <c r="AY24" s="411"/>
      <c r="AZ24" s="406" t="s">
        <v>58</v>
      </c>
      <c r="BA24" s="407"/>
      <c r="BB24" s="407"/>
      <c r="BC24" s="408"/>
      <c r="BD24" s="217"/>
      <c r="BE24" s="217"/>
      <c r="BF24" s="217"/>
      <c r="BG24" s="217"/>
      <c r="BH24" s="217"/>
      <c r="BI24" s="217"/>
      <c r="BJ24" s="217"/>
      <c r="BK24" s="217"/>
      <c r="BL24" s="217"/>
      <c r="BM24" s="217"/>
      <c r="BN24" s="217"/>
      <c r="BO24" s="217"/>
      <c r="BP24" s="217"/>
      <c r="BQ24" s="217"/>
      <c r="BR24" s="217"/>
      <c r="BS24" s="217"/>
      <c r="BT24" s="217"/>
      <c r="BU24" s="217"/>
      <c r="BV24" s="217"/>
      <c r="BW24" s="218"/>
    </row>
    <row r="25" spans="1:75" ht="13.5" customHeight="1">
      <c r="A25" s="415" t="s">
        <v>404</v>
      </c>
      <c r="B25" s="329" t="s">
        <v>462</v>
      </c>
      <c r="C25" s="329"/>
      <c r="D25" s="329"/>
      <c r="E25" s="329"/>
      <c r="F25" s="329"/>
      <c r="G25" s="329"/>
      <c r="H25" s="329"/>
      <c r="I25" s="329"/>
      <c r="J25" s="373"/>
      <c r="K25" s="374"/>
      <c r="L25" s="374"/>
      <c r="M25" s="374"/>
      <c r="N25" s="370" t="s">
        <v>58</v>
      </c>
      <c r="O25" s="367"/>
      <c r="P25" s="367"/>
      <c r="Q25" s="367"/>
      <c r="R25" s="220"/>
      <c r="S25" s="212"/>
      <c r="T25" s="212"/>
      <c r="U25" s="212"/>
      <c r="V25" s="212"/>
      <c r="W25" s="212"/>
      <c r="X25" s="212"/>
      <c r="Y25" s="212"/>
      <c r="Z25" s="212"/>
      <c r="AA25" s="212"/>
      <c r="AB25" s="212"/>
      <c r="AC25" s="212"/>
      <c r="AD25" s="212"/>
      <c r="AE25" s="212"/>
      <c r="AF25" s="212"/>
      <c r="AG25" s="212"/>
      <c r="AH25" s="212"/>
      <c r="AI25" s="212"/>
      <c r="AJ25" s="212"/>
      <c r="AK25" s="212"/>
      <c r="AM25" s="340"/>
      <c r="AN25" s="409"/>
      <c r="AO25" s="409"/>
      <c r="AP25" s="409"/>
      <c r="AQ25" s="409"/>
      <c r="AR25" s="409"/>
      <c r="AS25" s="409"/>
      <c r="AT25" s="409"/>
      <c r="AU25" s="410"/>
      <c r="AV25" s="411"/>
      <c r="AW25" s="411"/>
      <c r="AX25" s="411"/>
      <c r="AY25" s="411"/>
      <c r="AZ25" s="406"/>
      <c r="BA25" s="407"/>
      <c r="BB25" s="407"/>
      <c r="BC25" s="408"/>
      <c r="BD25" s="217"/>
      <c r="BE25" s="217"/>
      <c r="BF25" s="217"/>
      <c r="BG25" s="217"/>
      <c r="BH25" s="217"/>
      <c r="BI25" s="217"/>
      <c r="BJ25" s="217"/>
      <c r="BK25" s="217"/>
      <c r="BL25" s="217"/>
      <c r="BM25" s="217"/>
      <c r="BN25" s="217"/>
      <c r="BO25" s="217"/>
      <c r="BP25" s="217"/>
      <c r="BQ25" s="217"/>
      <c r="BR25" s="217"/>
      <c r="BS25" s="217"/>
      <c r="BT25" s="217"/>
      <c r="BU25" s="217"/>
      <c r="BV25" s="217"/>
      <c r="BW25" s="218"/>
    </row>
    <row r="26" spans="1:75" ht="13.5" customHeight="1">
      <c r="A26" s="415"/>
      <c r="B26" s="329" t="s">
        <v>51</v>
      </c>
      <c r="C26" s="329"/>
      <c r="D26" s="329"/>
      <c r="E26" s="329"/>
      <c r="F26" s="329"/>
      <c r="G26" s="329"/>
      <c r="H26" s="329"/>
      <c r="I26" s="329"/>
      <c r="J26" s="373"/>
      <c r="K26" s="374"/>
      <c r="L26" s="374"/>
      <c r="M26" s="374"/>
      <c r="N26" s="370" t="s">
        <v>58</v>
      </c>
      <c r="O26" s="367"/>
      <c r="P26" s="367"/>
      <c r="Q26" s="367"/>
      <c r="R26" s="220"/>
      <c r="S26" s="212"/>
      <c r="T26" s="212"/>
      <c r="U26" s="212"/>
      <c r="V26" s="212"/>
      <c r="W26" s="212"/>
      <c r="X26" s="212"/>
      <c r="Y26" s="212"/>
      <c r="Z26" s="212"/>
      <c r="AA26" s="212"/>
      <c r="AB26" s="212"/>
      <c r="AC26" s="212"/>
      <c r="AD26" s="212"/>
      <c r="AE26" s="212"/>
      <c r="AF26" s="212"/>
      <c r="AG26" s="212"/>
      <c r="AH26" s="212"/>
      <c r="AI26" s="212"/>
      <c r="AJ26" s="212"/>
      <c r="AK26" s="212"/>
      <c r="AM26" s="340"/>
      <c r="AN26" s="409"/>
      <c r="AO26" s="409"/>
      <c r="AP26" s="409"/>
      <c r="AQ26" s="409"/>
      <c r="AR26" s="409"/>
      <c r="AS26" s="409"/>
      <c r="AT26" s="409"/>
      <c r="AU26" s="410"/>
      <c r="AV26" s="411"/>
      <c r="AW26" s="411"/>
      <c r="AX26" s="411"/>
      <c r="AY26" s="411"/>
      <c r="AZ26" s="406"/>
      <c r="BA26" s="407"/>
      <c r="BB26" s="407"/>
      <c r="BC26" s="408"/>
      <c r="BD26" s="217"/>
      <c r="BE26" s="217"/>
      <c r="BF26" s="217"/>
      <c r="BG26" s="217"/>
      <c r="BH26" s="217"/>
      <c r="BI26" s="217"/>
      <c r="BJ26" s="217"/>
      <c r="BK26" s="217"/>
      <c r="BL26" s="217"/>
      <c r="BM26" s="217"/>
      <c r="BN26" s="217"/>
      <c r="BO26" s="217"/>
      <c r="BP26" s="217"/>
      <c r="BQ26" s="217"/>
      <c r="BR26" s="217"/>
      <c r="BS26" s="217"/>
      <c r="BT26" s="217"/>
      <c r="BU26" s="217"/>
      <c r="BV26" s="217"/>
      <c r="BW26" s="218"/>
    </row>
    <row r="27" spans="1:75" ht="13.5" customHeight="1">
      <c r="A27" s="415"/>
      <c r="B27" s="329" t="s">
        <v>52</v>
      </c>
      <c r="C27" s="329"/>
      <c r="D27" s="329"/>
      <c r="E27" s="329"/>
      <c r="F27" s="329"/>
      <c r="G27" s="329"/>
      <c r="H27" s="329"/>
      <c r="I27" s="329"/>
      <c r="J27" s="373"/>
      <c r="K27" s="374"/>
      <c r="L27" s="374"/>
      <c r="M27" s="374"/>
      <c r="N27" s="370" t="s">
        <v>58</v>
      </c>
      <c r="O27" s="367"/>
      <c r="P27" s="367"/>
      <c r="Q27" s="367"/>
      <c r="R27" s="220"/>
      <c r="S27" s="212"/>
      <c r="T27" s="212"/>
      <c r="U27" s="212"/>
      <c r="V27" s="212"/>
      <c r="W27" s="212"/>
      <c r="X27" s="212"/>
      <c r="Y27" s="212"/>
      <c r="Z27" s="212"/>
      <c r="AA27" s="212"/>
      <c r="AB27" s="212"/>
      <c r="AC27" s="212"/>
      <c r="AD27" s="212"/>
      <c r="AE27" s="212"/>
      <c r="AF27" s="212"/>
      <c r="AG27" s="212"/>
      <c r="AH27" s="212"/>
      <c r="AI27" s="212"/>
      <c r="AJ27" s="212"/>
      <c r="AK27" s="212"/>
      <c r="AM27" s="340"/>
      <c r="AN27" s="409"/>
      <c r="AO27" s="409"/>
      <c r="AP27" s="409"/>
      <c r="AQ27" s="409"/>
      <c r="AR27" s="409"/>
      <c r="AS27" s="409"/>
      <c r="AT27" s="409"/>
      <c r="AU27" s="410"/>
      <c r="AV27" s="411"/>
      <c r="AW27" s="411"/>
      <c r="AX27" s="411"/>
      <c r="AY27" s="411"/>
      <c r="AZ27" s="406"/>
      <c r="BA27" s="407"/>
      <c r="BB27" s="407"/>
      <c r="BC27" s="408"/>
      <c r="BD27" s="217"/>
      <c r="BE27" s="217"/>
      <c r="BF27" s="217"/>
      <c r="BG27" s="217"/>
      <c r="BH27" s="217"/>
      <c r="BI27" s="217"/>
      <c r="BJ27" s="217"/>
      <c r="BK27" s="217"/>
      <c r="BL27" s="217"/>
      <c r="BM27" s="217"/>
      <c r="BN27" s="217"/>
      <c r="BO27" s="217"/>
      <c r="BP27" s="217"/>
      <c r="BQ27" s="217"/>
      <c r="BR27" s="217"/>
      <c r="BS27" s="217"/>
      <c r="BT27" s="217"/>
      <c r="BU27" s="217"/>
      <c r="BV27" s="217"/>
      <c r="BW27" s="218"/>
    </row>
    <row r="28" spans="1:75" ht="13.5" customHeight="1">
      <c r="A28" s="415"/>
      <c r="B28" s="329" t="s">
        <v>53</v>
      </c>
      <c r="C28" s="329"/>
      <c r="D28" s="329"/>
      <c r="E28" s="329"/>
      <c r="F28" s="329"/>
      <c r="G28" s="329"/>
      <c r="H28" s="329"/>
      <c r="I28" s="329"/>
      <c r="J28" s="373"/>
      <c r="K28" s="374"/>
      <c r="L28" s="374"/>
      <c r="M28" s="374"/>
      <c r="N28" s="370" t="s">
        <v>58</v>
      </c>
      <c r="O28" s="367"/>
      <c r="P28" s="367"/>
      <c r="Q28" s="367"/>
      <c r="R28" s="220"/>
      <c r="S28" s="212"/>
      <c r="T28" s="212"/>
      <c r="U28" s="212"/>
      <c r="V28" s="212"/>
      <c r="W28" s="212"/>
      <c r="X28" s="212"/>
      <c r="Y28" s="212"/>
      <c r="Z28" s="212"/>
      <c r="AA28" s="212"/>
      <c r="AB28" s="212"/>
      <c r="AC28" s="212"/>
      <c r="AD28" s="212"/>
      <c r="AE28" s="212"/>
      <c r="AF28" s="212"/>
      <c r="AG28" s="212"/>
      <c r="AH28" s="212"/>
      <c r="AI28" s="212"/>
      <c r="AJ28" s="212"/>
      <c r="AK28" s="212"/>
      <c r="AM28" s="340"/>
      <c r="AN28" s="409"/>
      <c r="AO28" s="409"/>
      <c r="AP28" s="409"/>
      <c r="AQ28" s="409"/>
      <c r="AR28" s="409"/>
      <c r="AS28" s="409"/>
      <c r="AT28" s="409"/>
      <c r="AU28" s="410"/>
      <c r="AV28" s="411"/>
      <c r="AW28" s="411"/>
      <c r="AX28" s="411"/>
      <c r="AY28" s="411"/>
      <c r="AZ28" s="406"/>
      <c r="BA28" s="407"/>
      <c r="BB28" s="407"/>
      <c r="BC28" s="408"/>
      <c r="BD28" s="217"/>
      <c r="BE28" s="217"/>
      <c r="BF28" s="217"/>
      <c r="BG28" s="217"/>
      <c r="BH28" s="217"/>
      <c r="BI28" s="217"/>
      <c r="BJ28" s="217"/>
      <c r="BK28" s="217"/>
      <c r="BL28" s="217"/>
      <c r="BM28" s="217"/>
      <c r="BN28" s="217"/>
      <c r="BO28" s="217"/>
      <c r="BP28" s="217"/>
      <c r="BQ28" s="217"/>
      <c r="BR28" s="217"/>
      <c r="BS28" s="217"/>
      <c r="BT28" s="217"/>
      <c r="BU28" s="217"/>
      <c r="BV28" s="217"/>
      <c r="BW28" s="218"/>
    </row>
    <row r="29" spans="1:75" ht="13.5" customHeight="1">
      <c r="A29" s="415"/>
      <c r="B29" s="329" t="s">
        <v>54</v>
      </c>
      <c r="C29" s="329"/>
      <c r="D29" s="329"/>
      <c r="E29" s="329"/>
      <c r="F29" s="329"/>
      <c r="G29" s="329"/>
      <c r="H29" s="329"/>
      <c r="I29" s="329"/>
      <c r="J29" s="373"/>
      <c r="K29" s="374"/>
      <c r="L29" s="374"/>
      <c r="M29" s="374"/>
      <c r="N29" s="370" t="s">
        <v>58</v>
      </c>
      <c r="O29" s="367"/>
      <c r="P29" s="367"/>
      <c r="Q29" s="367"/>
      <c r="R29" s="220"/>
      <c r="S29" s="212"/>
      <c r="T29" s="212"/>
      <c r="U29" s="212"/>
      <c r="V29" s="212"/>
      <c r="W29" s="212"/>
      <c r="X29" s="212"/>
      <c r="Y29" s="212"/>
      <c r="Z29" s="212"/>
      <c r="AA29" s="212"/>
      <c r="AB29" s="212"/>
      <c r="AC29" s="212"/>
      <c r="AD29" s="212"/>
      <c r="AE29" s="212"/>
      <c r="AF29" s="212"/>
      <c r="AG29" s="212"/>
      <c r="AH29" s="212"/>
      <c r="AI29" s="212"/>
      <c r="AJ29" s="212"/>
      <c r="AK29" s="212"/>
      <c r="AM29" s="335"/>
      <c r="AN29" s="367"/>
      <c r="AO29" s="367"/>
      <c r="AP29" s="367"/>
      <c r="AQ29" s="367"/>
      <c r="AR29" s="367"/>
      <c r="AS29" s="367"/>
      <c r="AT29" s="367"/>
      <c r="AU29" s="367"/>
      <c r="AV29" s="417"/>
      <c r="AW29" s="382"/>
      <c r="AX29" s="382"/>
      <c r="AY29" s="418"/>
      <c r="AZ29" s="370"/>
      <c r="BA29" s="419"/>
      <c r="BB29" s="420"/>
      <c r="BC29" s="420"/>
      <c r="BD29" s="218"/>
      <c r="BE29" s="212"/>
      <c r="BF29" s="212"/>
      <c r="BG29" s="212"/>
      <c r="BH29" s="212"/>
      <c r="BI29" s="212"/>
      <c r="BJ29" s="212"/>
      <c r="BK29" s="212"/>
      <c r="BL29" s="212"/>
      <c r="BM29" s="212"/>
      <c r="BN29" s="212"/>
      <c r="BO29" s="212"/>
      <c r="BP29" s="212"/>
      <c r="BQ29" s="212"/>
      <c r="BR29" s="212"/>
      <c r="BS29" s="212"/>
      <c r="BT29" s="212"/>
      <c r="BU29" s="212"/>
      <c r="BV29" s="212"/>
      <c r="BW29" s="212"/>
    </row>
    <row r="30" spans="1:75" ht="13.5" customHeight="1">
      <c r="A30" s="415"/>
      <c r="B30" s="329" t="s">
        <v>401</v>
      </c>
      <c r="C30" s="329"/>
      <c r="D30" s="329"/>
      <c r="E30" s="329"/>
      <c r="F30" s="329"/>
      <c r="G30" s="329"/>
      <c r="H30" s="329"/>
      <c r="I30" s="329"/>
      <c r="J30" s="377"/>
      <c r="K30" s="378"/>
      <c r="L30" s="378"/>
      <c r="M30" s="378"/>
      <c r="N30" s="370" t="s">
        <v>58</v>
      </c>
      <c r="O30" s="367"/>
      <c r="P30" s="367"/>
      <c r="Q30" s="367"/>
      <c r="R30" s="220"/>
      <c r="S30" s="212"/>
      <c r="T30" s="212"/>
      <c r="U30" s="212"/>
      <c r="V30" s="212"/>
      <c r="W30" s="212"/>
      <c r="X30" s="212"/>
      <c r="Y30" s="212"/>
      <c r="Z30" s="212"/>
      <c r="AA30" s="212"/>
      <c r="AB30" s="212"/>
      <c r="AC30" s="212"/>
      <c r="AD30" s="212"/>
      <c r="AE30" s="212"/>
      <c r="AF30" s="212"/>
      <c r="AG30" s="212"/>
      <c r="AH30" s="212"/>
      <c r="AI30" s="212"/>
      <c r="AJ30" s="212"/>
      <c r="AK30" s="212"/>
      <c r="AM30" s="335"/>
      <c r="AN30" s="367"/>
      <c r="AO30" s="367"/>
      <c r="AP30" s="367"/>
      <c r="AQ30" s="367"/>
      <c r="AR30" s="367"/>
      <c r="AS30" s="367"/>
      <c r="AT30" s="367"/>
      <c r="AU30" s="367"/>
      <c r="AV30" s="417"/>
      <c r="AW30" s="382"/>
      <c r="AX30" s="382"/>
      <c r="AY30" s="418"/>
      <c r="AZ30" s="370"/>
      <c r="BA30" s="419"/>
      <c r="BB30" s="420"/>
      <c r="BC30" s="420"/>
      <c r="BD30" s="218"/>
      <c r="BE30" s="212"/>
      <c r="BF30" s="212"/>
      <c r="BG30" s="212"/>
      <c r="BH30" s="212"/>
      <c r="BI30" s="212"/>
      <c r="BJ30" s="212"/>
      <c r="BK30" s="212"/>
      <c r="BL30" s="212"/>
      <c r="BM30" s="212"/>
      <c r="BN30" s="212"/>
      <c r="BO30" s="212"/>
      <c r="BP30" s="212"/>
      <c r="BQ30" s="212"/>
      <c r="BR30" s="212"/>
      <c r="BS30" s="212"/>
      <c r="BT30" s="212"/>
      <c r="BU30" s="212"/>
      <c r="BV30" s="212"/>
      <c r="BW30" s="212"/>
    </row>
    <row r="31" spans="1:75" ht="13.5" customHeight="1">
      <c r="A31" s="415"/>
      <c r="B31" s="329" t="s">
        <v>402</v>
      </c>
      <c r="C31" s="329"/>
      <c r="D31" s="329"/>
      <c r="E31" s="329"/>
      <c r="F31" s="329"/>
      <c r="G31" s="329"/>
      <c r="H31" s="329"/>
      <c r="I31" s="329"/>
      <c r="J31" s="377"/>
      <c r="K31" s="378"/>
      <c r="L31" s="378"/>
      <c r="M31" s="378"/>
      <c r="N31" s="370" t="s">
        <v>58</v>
      </c>
      <c r="O31" s="367"/>
      <c r="P31" s="367"/>
      <c r="Q31" s="367"/>
      <c r="R31" s="220"/>
      <c r="S31" s="212"/>
      <c r="T31" s="212"/>
      <c r="U31" s="212"/>
      <c r="V31" s="212"/>
      <c r="W31" s="212"/>
      <c r="X31" s="212"/>
      <c r="Y31" s="212"/>
      <c r="Z31" s="212"/>
      <c r="AA31" s="212"/>
      <c r="AB31" s="212"/>
      <c r="AC31" s="212"/>
      <c r="AD31" s="212"/>
      <c r="AE31" s="212"/>
      <c r="AF31" s="212"/>
      <c r="AG31" s="212"/>
      <c r="AH31" s="212"/>
      <c r="AI31" s="212"/>
      <c r="AJ31" s="212"/>
      <c r="AK31" s="212"/>
      <c r="AM31" s="335"/>
      <c r="AN31" s="367"/>
      <c r="AO31" s="367"/>
      <c r="AP31" s="367"/>
      <c r="AQ31" s="367"/>
      <c r="AR31" s="367"/>
      <c r="AS31" s="367"/>
      <c r="AT31" s="367"/>
      <c r="AU31" s="367"/>
      <c r="AV31" s="417"/>
      <c r="AW31" s="382"/>
      <c r="AX31" s="382"/>
      <c r="AY31" s="418"/>
      <c r="AZ31" s="370"/>
      <c r="BA31" s="419"/>
      <c r="BB31" s="420"/>
      <c r="BC31" s="420"/>
      <c r="BD31" s="218"/>
      <c r="BE31" s="212"/>
      <c r="BF31" s="212"/>
      <c r="BG31" s="212"/>
      <c r="BH31" s="212"/>
      <c r="BI31" s="212"/>
      <c r="BJ31" s="212"/>
      <c r="BK31" s="212"/>
      <c r="BL31" s="212"/>
      <c r="BM31" s="212"/>
      <c r="BN31" s="212"/>
      <c r="BO31" s="212"/>
      <c r="BP31" s="212"/>
      <c r="BQ31" s="212"/>
      <c r="BR31" s="212"/>
      <c r="BS31" s="212"/>
      <c r="BT31" s="212"/>
      <c r="BU31" s="212"/>
      <c r="BV31" s="212"/>
      <c r="BW31" s="212"/>
    </row>
    <row r="32" spans="1:75" ht="13.5" customHeight="1">
      <c r="A32" s="415"/>
      <c r="B32" s="329" t="s">
        <v>403</v>
      </c>
      <c r="C32" s="329"/>
      <c r="D32" s="329"/>
      <c r="E32" s="329"/>
      <c r="F32" s="329"/>
      <c r="G32" s="329"/>
      <c r="H32" s="329"/>
      <c r="I32" s="329"/>
      <c r="J32" s="421"/>
      <c r="K32" s="422"/>
      <c r="L32" s="422"/>
      <c r="M32" s="422"/>
      <c r="N32" s="370" t="s">
        <v>58</v>
      </c>
      <c r="O32" s="367"/>
      <c r="P32" s="367"/>
      <c r="Q32" s="367"/>
      <c r="R32" s="220"/>
      <c r="S32" s="212"/>
      <c r="T32" s="212"/>
      <c r="U32" s="212"/>
      <c r="V32" s="212"/>
      <c r="W32" s="212"/>
      <c r="X32" s="212"/>
      <c r="Y32" s="212"/>
      <c r="Z32" s="212"/>
      <c r="AA32" s="212"/>
      <c r="AB32" s="212"/>
      <c r="AC32" s="212"/>
      <c r="AD32" s="212"/>
      <c r="AE32" s="212"/>
      <c r="AF32" s="212"/>
      <c r="AG32" s="212"/>
      <c r="AH32" s="212"/>
      <c r="AI32" s="212"/>
      <c r="AJ32" s="212"/>
      <c r="AK32" s="212"/>
      <c r="AM32" s="335"/>
      <c r="AN32" s="367"/>
      <c r="AO32" s="367"/>
      <c r="AP32" s="367"/>
      <c r="AQ32" s="367"/>
      <c r="AR32" s="367"/>
      <c r="AS32" s="367"/>
      <c r="AT32" s="367"/>
      <c r="AU32" s="367"/>
      <c r="AV32" s="417"/>
      <c r="AW32" s="382"/>
      <c r="AX32" s="382"/>
      <c r="AY32" s="418"/>
      <c r="AZ32" s="370"/>
      <c r="BA32" s="419"/>
      <c r="BB32" s="420"/>
      <c r="BC32" s="420"/>
      <c r="BD32" s="218"/>
      <c r="BE32" s="212"/>
      <c r="BF32" s="212"/>
      <c r="BG32" s="212"/>
      <c r="BH32" s="212"/>
      <c r="BI32" s="212"/>
      <c r="BJ32" s="212"/>
      <c r="BK32" s="212"/>
      <c r="BL32" s="212"/>
      <c r="BM32" s="212"/>
      <c r="BN32" s="212"/>
      <c r="BO32" s="212"/>
      <c r="BP32" s="212"/>
      <c r="BQ32" s="212"/>
      <c r="BR32" s="212"/>
      <c r="BS32" s="212"/>
      <c r="BT32" s="212"/>
      <c r="BU32" s="212"/>
      <c r="BV32" s="212"/>
      <c r="BW32" s="212"/>
    </row>
    <row r="33" spans="1:75" ht="13.5" customHeight="1">
      <c r="A33" s="415"/>
      <c r="B33" s="329" t="s">
        <v>47</v>
      </c>
      <c r="C33" s="329"/>
      <c r="D33" s="329"/>
      <c r="E33" s="329"/>
      <c r="F33" s="329"/>
      <c r="G33" s="329"/>
      <c r="H33" s="329"/>
      <c r="I33" s="329"/>
      <c r="J33" s="421"/>
      <c r="K33" s="422"/>
      <c r="L33" s="422"/>
      <c r="M33" s="422"/>
      <c r="N33" s="370" t="s">
        <v>58</v>
      </c>
      <c r="O33" s="367"/>
      <c r="P33" s="367"/>
      <c r="Q33" s="367"/>
      <c r="R33" s="220"/>
      <c r="S33" s="212"/>
      <c r="T33" s="212"/>
      <c r="U33" s="212"/>
      <c r="V33" s="212"/>
      <c r="W33" s="212"/>
      <c r="X33" s="212"/>
      <c r="Y33" s="212"/>
      <c r="Z33" s="212"/>
      <c r="AA33" s="212"/>
      <c r="AB33" s="212"/>
      <c r="AC33" s="212"/>
      <c r="AD33" s="212"/>
      <c r="AE33" s="212"/>
      <c r="AF33" s="212"/>
      <c r="AG33" s="212"/>
      <c r="AH33" s="212"/>
      <c r="AI33" s="212"/>
      <c r="AJ33" s="212"/>
      <c r="AK33" s="212"/>
      <c r="AM33" s="335"/>
      <c r="AN33" s="367"/>
      <c r="AO33" s="367"/>
      <c r="AP33" s="367"/>
      <c r="AQ33" s="367"/>
      <c r="AR33" s="367"/>
      <c r="AS33" s="367"/>
      <c r="AT33" s="367"/>
      <c r="AU33" s="367"/>
      <c r="AV33" s="417"/>
      <c r="AW33" s="382"/>
      <c r="AX33" s="382"/>
      <c r="AY33" s="418"/>
      <c r="AZ33" s="370"/>
      <c r="BA33" s="419"/>
      <c r="BB33" s="420"/>
      <c r="BC33" s="420"/>
      <c r="BD33" s="218"/>
      <c r="BE33" s="212"/>
      <c r="BF33" s="212"/>
      <c r="BG33" s="212"/>
      <c r="BH33" s="212"/>
      <c r="BI33" s="212"/>
      <c r="BJ33" s="212"/>
      <c r="BK33" s="212"/>
      <c r="BL33" s="212"/>
      <c r="BM33" s="212"/>
      <c r="BN33" s="212"/>
      <c r="BO33" s="212"/>
      <c r="BP33" s="212"/>
      <c r="BQ33" s="212"/>
      <c r="BR33" s="212"/>
      <c r="BS33" s="212"/>
      <c r="BT33" s="212"/>
      <c r="BU33" s="212"/>
      <c r="BV33" s="212"/>
      <c r="BW33" s="212"/>
    </row>
    <row r="34" spans="1:75" ht="13.5" customHeight="1">
      <c r="A34" s="416"/>
      <c r="B34" s="329" t="s">
        <v>453</v>
      </c>
      <c r="C34" s="372"/>
      <c r="D34" s="372"/>
      <c r="E34" s="372"/>
      <c r="F34" s="372"/>
      <c r="G34" s="372"/>
      <c r="H34" s="372"/>
      <c r="I34" s="372"/>
      <c r="J34" s="373"/>
      <c r="K34" s="374"/>
      <c r="L34" s="374"/>
      <c r="M34" s="374"/>
      <c r="N34" s="370" t="s">
        <v>57</v>
      </c>
      <c r="O34" s="367"/>
      <c r="P34" s="367"/>
      <c r="Q34" s="367"/>
      <c r="R34" s="220"/>
      <c r="S34" s="212"/>
      <c r="T34" s="212"/>
      <c r="U34" s="212"/>
      <c r="V34" s="212"/>
      <c r="W34" s="212"/>
      <c r="X34" s="212"/>
      <c r="Y34" s="212"/>
      <c r="Z34" s="212"/>
      <c r="AA34" s="212"/>
      <c r="AB34" s="212"/>
      <c r="AC34" s="212"/>
      <c r="AD34" s="212"/>
      <c r="AE34" s="212"/>
      <c r="AF34" s="212"/>
      <c r="AG34" s="212"/>
      <c r="AH34" s="212"/>
      <c r="AI34" s="212"/>
      <c r="AJ34" s="212"/>
      <c r="AK34" s="212"/>
      <c r="AM34" s="335"/>
      <c r="AN34" s="367"/>
      <c r="AO34" s="367"/>
      <c r="AP34" s="367"/>
      <c r="AQ34" s="367"/>
      <c r="AR34" s="367"/>
      <c r="AS34" s="367"/>
      <c r="AT34" s="367"/>
      <c r="AU34" s="367"/>
      <c r="AV34" s="417"/>
      <c r="AW34" s="382"/>
      <c r="AX34" s="382"/>
      <c r="AY34" s="418"/>
      <c r="AZ34" s="370"/>
      <c r="BA34" s="419"/>
      <c r="BB34" s="420"/>
      <c r="BC34" s="420"/>
      <c r="BD34" s="218"/>
      <c r="BE34" s="212"/>
      <c r="BF34" s="212"/>
      <c r="BG34" s="212"/>
      <c r="BH34" s="212"/>
      <c r="BI34" s="212"/>
      <c r="BJ34" s="212"/>
      <c r="BK34" s="212"/>
      <c r="BL34" s="212"/>
      <c r="BM34" s="212"/>
      <c r="BN34" s="212"/>
      <c r="BO34" s="212"/>
      <c r="BP34" s="212"/>
      <c r="BQ34" s="212"/>
      <c r="BR34" s="212"/>
      <c r="BS34" s="212"/>
      <c r="BT34" s="212"/>
      <c r="BU34" s="212"/>
      <c r="BV34" s="212"/>
      <c r="BW34" s="212"/>
    </row>
    <row r="35" spans="1:75" ht="13.5" customHeight="1">
      <c r="A35" s="416"/>
      <c r="B35" s="329" t="s">
        <v>454</v>
      </c>
      <c r="C35" s="372"/>
      <c r="D35" s="372"/>
      <c r="E35" s="372"/>
      <c r="F35" s="372"/>
      <c r="G35" s="372"/>
      <c r="H35" s="372"/>
      <c r="I35" s="372"/>
      <c r="J35" s="373"/>
      <c r="K35" s="374"/>
      <c r="L35" s="374"/>
      <c r="M35" s="374"/>
      <c r="N35" s="370" t="s">
        <v>57</v>
      </c>
      <c r="O35" s="367"/>
      <c r="P35" s="367"/>
      <c r="Q35" s="367"/>
      <c r="R35" s="220"/>
      <c r="S35" s="212"/>
      <c r="T35" s="212"/>
      <c r="U35" s="212"/>
      <c r="V35" s="212"/>
      <c r="W35" s="212"/>
      <c r="X35" s="212"/>
      <c r="Y35" s="212"/>
      <c r="Z35" s="212"/>
      <c r="AA35" s="212"/>
      <c r="AB35" s="212"/>
      <c r="AC35" s="212"/>
      <c r="AD35" s="212"/>
      <c r="AE35" s="212"/>
      <c r="AF35" s="212"/>
      <c r="AG35" s="212"/>
      <c r="AH35" s="212"/>
      <c r="AI35" s="212"/>
      <c r="AJ35" s="212"/>
      <c r="AK35" s="212"/>
      <c r="AM35" s="335"/>
      <c r="AN35" s="367"/>
      <c r="AO35" s="367"/>
      <c r="AP35" s="367"/>
      <c r="AQ35" s="367"/>
      <c r="AR35" s="367"/>
      <c r="AS35" s="367"/>
      <c r="AT35" s="367"/>
      <c r="AU35" s="367"/>
      <c r="AV35" s="417"/>
      <c r="AW35" s="382"/>
      <c r="AX35" s="382"/>
      <c r="AY35" s="418"/>
      <c r="AZ35" s="370"/>
      <c r="BA35" s="419"/>
      <c r="BB35" s="420"/>
      <c r="BC35" s="420"/>
      <c r="BD35" s="218"/>
      <c r="BE35" s="212"/>
      <c r="BF35" s="212"/>
      <c r="BG35" s="212"/>
      <c r="BH35" s="212"/>
      <c r="BI35" s="212"/>
      <c r="BJ35" s="212"/>
      <c r="BK35" s="212"/>
      <c r="BL35" s="212"/>
      <c r="BM35" s="212"/>
      <c r="BN35" s="212"/>
      <c r="BO35" s="212"/>
      <c r="BP35" s="212"/>
      <c r="BQ35" s="212"/>
      <c r="BR35" s="212"/>
      <c r="BS35" s="212"/>
      <c r="BT35" s="212"/>
      <c r="BU35" s="212"/>
      <c r="BV35" s="212"/>
      <c r="BW35" s="212"/>
    </row>
    <row r="36" spans="1:75" ht="13.5" customHeight="1">
      <c r="A36" s="416"/>
      <c r="B36" s="329" t="s">
        <v>455</v>
      </c>
      <c r="C36" s="372"/>
      <c r="D36" s="372"/>
      <c r="E36" s="372"/>
      <c r="F36" s="372"/>
      <c r="G36" s="372"/>
      <c r="H36" s="372"/>
      <c r="I36" s="372"/>
      <c r="J36" s="373"/>
      <c r="K36" s="374"/>
      <c r="L36" s="374"/>
      <c r="M36" s="374"/>
      <c r="N36" s="370" t="s">
        <v>57</v>
      </c>
      <c r="O36" s="367"/>
      <c r="P36" s="367"/>
      <c r="Q36" s="367"/>
      <c r="R36" s="220"/>
      <c r="S36" s="212"/>
      <c r="T36" s="212"/>
      <c r="U36" s="212"/>
      <c r="V36" s="212"/>
      <c r="W36" s="212"/>
      <c r="X36" s="212"/>
      <c r="Y36" s="212"/>
      <c r="Z36" s="212"/>
      <c r="AA36" s="212"/>
      <c r="AB36" s="212"/>
      <c r="AC36" s="212"/>
      <c r="AD36" s="212"/>
      <c r="AE36" s="212"/>
      <c r="AF36" s="212"/>
      <c r="AG36" s="212"/>
      <c r="AH36" s="212"/>
      <c r="AI36" s="212"/>
      <c r="AJ36" s="212"/>
      <c r="AK36" s="212"/>
      <c r="AM36" s="335"/>
      <c r="AN36" s="367"/>
      <c r="AO36" s="367"/>
      <c r="AP36" s="367"/>
      <c r="AQ36" s="367"/>
      <c r="AR36" s="367"/>
      <c r="AS36" s="367"/>
      <c r="AT36" s="367"/>
      <c r="AU36" s="367"/>
      <c r="AV36" s="417"/>
      <c r="AW36" s="382"/>
      <c r="AX36" s="382"/>
      <c r="AY36" s="418"/>
      <c r="AZ36" s="370"/>
      <c r="BA36" s="419"/>
      <c r="BB36" s="420"/>
      <c r="BC36" s="420"/>
      <c r="BD36" s="218"/>
      <c r="BE36" s="212"/>
      <c r="BF36" s="212"/>
      <c r="BG36" s="212"/>
      <c r="BH36" s="212"/>
      <c r="BI36" s="212"/>
      <c r="BJ36" s="212"/>
      <c r="BK36" s="212"/>
      <c r="BL36" s="212"/>
      <c r="BM36" s="212"/>
      <c r="BN36" s="212"/>
      <c r="BO36" s="212"/>
      <c r="BP36" s="212"/>
      <c r="BQ36" s="212"/>
      <c r="BR36" s="212"/>
      <c r="BS36" s="212"/>
      <c r="BT36" s="212"/>
      <c r="BU36" s="212"/>
      <c r="BV36" s="212"/>
      <c r="BW36" s="212"/>
    </row>
    <row r="37" spans="1:75" ht="13.5" customHeight="1">
      <c r="A37" s="416"/>
      <c r="B37" s="329" t="s">
        <v>456</v>
      </c>
      <c r="C37" s="372"/>
      <c r="D37" s="372"/>
      <c r="E37" s="372"/>
      <c r="F37" s="372"/>
      <c r="G37" s="372"/>
      <c r="H37" s="372"/>
      <c r="I37" s="372"/>
      <c r="J37" s="373"/>
      <c r="K37" s="374"/>
      <c r="L37" s="374"/>
      <c r="M37" s="374"/>
      <c r="N37" s="370" t="s">
        <v>57</v>
      </c>
      <c r="O37" s="367"/>
      <c r="P37" s="367"/>
      <c r="Q37" s="367"/>
      <c r="R37" s="220"/>
      <c r="S37" s="212"/>
      <c r="T37" s="212"/>
      <c r="U37" s="212"/>
      <c r="V37" s="212"/>
      <c r="W37" s="212"/>
      <c r="X37" s="212"/>
      <c r="Y37" s="212"/>
      <c r="Z37" s="212"/>
      <c r="AA37" s="212"/>
      <c r="AB37" s="212"/>
      <c r="AC37" s="212"/>
      <c r="AD37" s="212"/>
      <c r="AE37" s="212"/>
      <c r="AF37" s="212"/>
      <c r="AG37" s="212"/>
      <c r="AH37" s="212"/>
      <c r="AI37" s="212"/>
      <c r="AJ37" s="212"/>
      <c r="AK37" s="212"/>
      <c r="AM37" s="335"/>
      <c r="AN37" s="367"/>
      <c r="AO37" s="367"/>
      <c r="AP37" s="367"/>
      <c r="AQ37" s="367"/>
      <c r="AR37" s="367"/>
      <c r="AS37" s="367"/>
      <c r="AT37" s="367"/>
      <c r="AU37" s="367"/>
      <c r="AV37" s="417"/>
      <c r="AW37" s="382"/>
      <c r="AX37" s="382"/>
      <c r="AY37" s="418"/>
      <c r="AZ37" s="370"/>
      <c r="BA37" s="419"/>
      <c r="BB37" s="420"/>
      <c r="BC37" s="420"/>
      <c r="BD37" s="218"/>
      <c r="BE37" s="212"/>
      <c r="BF37" s="212"/>
      <c r="BG37" s="212"/>
      <c r="BH37" s="212"/>
      <c r="BI37" s="212"/>
      <c r="BJ37" s="212"/>
      <c r="BK37" s="212"/>
      <c r="BL37" s="212"/>
      <c r="BM37" s="212"/>
      <c r="BN37" s="212"/>
      <c r="BO37" s="212"/>
      <c r="BP37" s="212"/>
      <c r="BQ37" s="212"/>
      <c r="BR37" s="212"/>
      <c r="BS37" s="212"/>
      <c r="BT37" s="212"/>
      <c r="BU37" s="212"/>
      <c r="BV37" s="212"/>
      <c r="BW37" s="212"/>
    </row>
    <row r="38" spans="1:75" ht="13.5" customHeight="1">
      <c r="A38" s="423" t="s">
        <v>48</v>
      </c>
      <c r="B38" s="424" t="s">
        <v>56</v>
      </c>
      <c r="C38" s="425" t="s">
        <v>49</v>
      </c>
      <c r="D38" s="425"/>
      <c r="E38" s="425"/>
      <c r="F38" s="425"/>
      <c r="G38" s="425"/>
      <c r="H38" s="425"/>
      <c r="I38" s="425"/>
      <c r="J38" s="373"/>
      <c r="K38" s="374"/>
      <c r="L38" s="374"/>
      <c r="M38" s="374"/>
      <c r="N38" s="370" t="s">
        <v>57</v>
      </c>
      <c r="O38" s="367"/>
      <c r="P38" s="367"/>
      <c r="Q38" s="367"/>
      <c r="R38" s="220"/>
      <c r="S38" s="212"/>
      <c r="T38" s="212"/>
      <c r="U38" s="212"/>
      <c r="V38" s="212"/>
      <c r="W38" s="212"/>
      <c r="X38" s="212"/>
      <c r="Y38" s="212"/>
      <c r="Z38" s="212"/>
      <c r="AA38" s="212"/>
      <c r="AB38" s="212"/>
      <c r="AC38" s="212"/>
      <c r="AD38" s="212"/>
      <c r="AE38" s="212"/>
      <c r="AF38" s="212"/>
      <c r="AG38" s="212"/>
      <c r="AH38" s="212"/>
      <c r="AI38" s="212"/>
      <c r="AJ38" s="212"/>
      <c r="AK38" s="212"/>
      <c r="AM38" s="335"/>
      <c r="AN38" s="367"/>
      <c r="AO38" s="367"/>
      <c r="AP38" s="367"/>
      <c r="AQ38" s="367"/>
      <c r="AR38" s="367"/>
      <c r="AS38" s="367"/>
      <c r="AT38" s="367"/>
      <c r="AU38" s="367"/>
      <c r="AV38" s="417"/>
      <c r="AW38" s="382"/>
      <c r="AX38" s="382"/>
      <c r="AY38" s="418"/>
      <c r="AZ38" s="370"/>
      <c r="BA38" s="419"/>
      <c r="BB38" s="420"/>
      <c r="BC38" s="420"/>
      <c r="BD38" s="218"/>
      <c r="BE38" s="212"/>
      <c r="BF38" s="212"/>
      <c r="BG38" s="212"/>
      <c r="BH38" s="212"/>
      <c r="BI38" s="212"/>
      <c r="BJ38" s="212"/>
      <c r="BK38" s="212"/>
      <c r="BL38" s="212"/>
      <c r="BM38" s="212"/>
      <c r="BN38" s="212"/>
      <c r="BO38" s="212"/>
      <c r="BP38" s="212"/>
      <c r="BQ38" s="212"/>
      <c r="BR38" s="212"/>
      <c r="BS38" s="212"/>
      <c r="BT38" s="212"/>
      <c r="BU38" s="212"/>
      <c r="BV38" s="212"/>
      <c r="BW38" s="212"/>
    </row>
    <row r="39" spans="1:75" ht="13.5" customHeight="1">
      <c r="A39" s="423"/>
      <c r="B39" s="424"/>
      <c r="C39" s="425" t="s">
        <v>61</v>
      </c>
      <c r="D39" s="425"/>
      <c r="E39" s="425"/>
      <c r="F39" s="425"/>
      <c r="G39" s="425"/>
      <c r="H39" s="425"/>
      <c r="I39" s="425"/>
      <c r="J39" s="373"/>
      <c r="K39" s="374"/>
      <c r="L39" s="374"/>
      <c r="M39" s="374"/>
      <c r="N39" s="370" t="s">
        <v>57</v>
      </c>
      <c r="O39" s="367"/>
      <c r="P39" s="367"/>
      <c r="Q39" s="367"/>
      <c r="R39" s="220"/>
      <c r="S39" s="212"/>
      <c r="T39" s="212"/>
      <c r="U39" s="212"/>
      <c r="V39" s="212"/>
      <c r="W39" s="212"/>
      <c r="X39" s="212"/>
      <c r="Y39" s="212"/>
      <c r="Z39" s="212"/>
      <c r="AA39" s="212"/>
      <c r="AB39" s="212"/>
      <c r="AC39" s="212"/>
      <c r="AD39" s="212"/>
      <c r="AE39" s="212"/>
      <c r="AF39" s="212"/>
      <c r="AG39" s="212"/>
      <c r="AH39" s="212"/>
      <c r="AI39" s="212"/>
      <c r="AJ39" s="212"/>
      <c r="AK39" s="212"/>
      <c r="AM39" s="234"/>
      <c r="AN39" s="426"/>
      <c r="AO39" s="426"/>
      <c r="AP39" s="426"/>
      <c r="AQ39" s="426"/>
      <c r="AR39" s="426"/>
      <c r="AS39" s="426"/>
      <c r="AT39" s="426"/>
      <c r="AU39" s="426"/>
      <c r="AV39" s="421"/>
      <c r="AW39" s="382"/>
      <c r="AX39" s="382"/>
      <c r="AY39" s="382"/>
      <c r="AZ39" s="427"/>
      <c r="BA39" s="428"/>
      <c r="BB39" s="429"/>
      <c r="BC39" s="429"/>
      <c r="BD39" s="220"/>
      <c r="BE39" s="212"/>
      <c r="BF39" s="212"/>
      <c r="BG39" s="212"/>
      <c r="BH39" s="212"/>
      <c r="BI39" s="212"/>
      <c r="BJ39" s="212"/>
      <c r="BK39" s="212"/>
      <c r="BL39" s="212"/>
      <c r="BM39" s="212"/>
      <c r="BN39" s="212"/>
      <c r="BO39" s="212"/>
      <c r="BP39" s="212"/>
      <c r="BQ39" s="212"/>
      <c r="BR39" s="212"/>
      <c r="BS39" s="212"/>
      <c r="BT39" s="212"/>
      <c r="BU39" s="212"/>
      <c r="BV39" s="212"/>
      <c r="BW39" s="212"/>
    </row>
    <row r="40" spans="1:75" ht="13.5" customHeight="1">
      <c r="A40" s="423"/>
      <c r="B40" s="424"/>
      <c r="C40" s="425" t="s">
        <v>62</v>
      </c>
      <c r="D40" s="425"/>
      <c r="E40" s="425"/>
      <c r="F40" s="425"/>
      <c r="G40" s="425"/>
      <c r="H40" s="425"/>
      <c r="I40" s="425"/>
      <c r="J40" s="373"/>
      <c r="K40" s="374"/>
      <c r="L40" s="374"/>
      <c r="M40" s="374"/>
      <c r="N40" s="370" t="s">
        <v>57</v>
      </c>
      <c r="O40" s="367"/>
      <c r="P40" s="367"/>
      <c r="Q40" s="367"/>
      <c r="R40" s="220"/>
      <c r="S40" s="212"/>
      <c r="T40" s="212"/>
      <c r="U40" s="212"/>
      <c r="V40" s="212"/>
      <c r="W40" s="212"/>
      <c r="X40" s="212"/>
      <c r="Y40" s="212"/>
      <c r="Z40" s="212"/>
      <c r="AA40" s="212"/>
      <c r="AB40" s="212"/>
      <c r="AC40" s="212"/>
      <c r="AD40" s="212"/>
      <c r="AE40" s="212"/>
      <c r="AF40" s="212"/>
      <c r="AG40" s="212"/>
      <c r="AH40" s="212"/>
      <c r="AI40" s="212"/>
      <c r="AJ40" s="212"/>
      <c r="AK40" s="212"/>
      <c r="AM40" s="220"/>
      <c r="AN40" s="430"/>
      <c r="AO40" s="430"/>
      <c r="AP40" s="430"/>
      <c r="AQ40" s="430"/>
      <c r="AR40" s="430"/>
      <c r="AS40" s="430"/>
      <c r="AT40" s="430"/>
      <c r="AU40" s="430"/>
      <c r="AV40" s="421"/>
      <c r="AW40" s="382"/>
      <c r="AX40" s="382"/>
      <c r="AY40" s="382"/>
      <c r="AZ40" s="370"/>
      <c r="BA40" s="419"/>
      <c r="BB40" s="420"/>
      <c r="BC40" s="420"/>
      <c r="BD40" s="220"/>
      <c r="BE40" s="212"/>
      <c r="BF40" s="212"/>
      <c r="BG40" s="212"/>
      <c r="BH40" s="212"/>
      <c r="BI40" s="212"/>
      <c r="BJ40" s="212"/>
      <c r="BK40" s="212"/>
      <c r="BL40" s="212"/>
      <c r="BM40" s="212"/>
      <c r="BN40" s="212"/>
      <c r="BO40" s="212"/>
      <c r="BP40" s="212"/>
      <c r="BQ40" s="212"/>
      <c r="BR40" s="212"/>
      <c r="BS40" s="212"/>
      <c r="BT40" s="212"/>
      <c r="BU40" s="212"/>
      <c r="BV40" s="212"/>
      <c r="BW40" s="212"/>
    </row>
    <row r="41" spans="1:75" ht="13.5" customHeight="1">
      <c r="A41" s="423"/>
      <c r="B41" s="424"/>
      <c r="C41" s="425" t="s">
        <v>521</v>
      </c>
      <c r="D41" s="425"/>
      <c r="E41" s="425"/>
      <c r="F41" s="425"/>
      <c r="G41" s="425"/>
      <c r="H41" s="425"/>
      <c r="I41" s="425"/>
      <c r="J41" s="373"/>
      <c r="K41" s="374"/>
      <c r="L41" s="374"/>
      <c r="M41" s="374"/>
      <c r="N41" s="370" t="s">
        <v>57</v>
      </c>
      <c r="O41" s="367"/>
      <c r="P41" s="367"/>
      <c r="Q41" s="367"/>
      <c r="R41" s="220"/>
      <c r="S41" s="212"/>
      <c r="T41" s="212"/>
      <c r="U41" s="212"/>
      <c r="V41" s="212"/>
      <c r="W41" s="212"/>
      <c r="X41" s="212"/>
      <c r="Y41" s="212"/>
      <c r="Z41" s="212"/>
      <c r="AA41" s="212"/>
      <c r="AB41" s="212"/>
      <c r="AC41" s="212"/>
      <c r="AD41" s="212"/>
      <c r="AE41" s="212"/>
      <c r="AF41" s="212"/>
      <c r="AG41" s="212"/>
      <c r="AH41" s="212"/>
      <c r="AI41" s="212"/>
      <c r="AJ41" s="212"/>
      <c r="AK41" s="212"/>
      <c r="AM41" s="220"/>
      <c r="AN41" s="430"/>
      <c r="AO41" s="430"/>
      <c r="AP41" s="430"/>
      <c r="AQ41" s="430"/>
      <c r="AR41" s="430"/>
      <c r="AS41" s="430"/>
      <c r="AT41" s="430"/>
      <c r="AU41" s="430"/>
      <c r="AV41" s="421"/>
      <c r="AW41" s="382"/>
      <c r="AX41" s="382"/>
      <c r="AY41" s="382"/>
      <c r="AZ41" s="370"/>
      <c r="BA41" s="419"/>
      <c r="BB41" s="420"/>
      <c r="BC41" s="420"/>
      <c r="BD41" s="220"/>
      <c r="BE41" s="212"/>
      <c r="BF41" s="212"/>
      <c r="BG41" s="212"/>
      <c r="BH41" s="212"/>
      <c r="BI41" s="212"/>
      <c r="BJ41" s="212"/>
      <c r="BK41" s="212"/>
      <c r="BL41" s="212"/>
      <c r="BM41" s="212"/>
      <c r="BN41" s="212"/>
      <c r="BO41" s="212"/>
      <c r="BP41" s="212"/>
      <c r="BQ41" s="212"/>
      <c r="BR41" s="212"/>
      <c r="BS41" s="212"/>
      <c r="BT41" s="212"/>
      <c r="BU41" s="212"/>
      <c r="BV41" s="212"/>
      <c r="BW41" s="212"/>
    </row>
    <row r="42" spans="1:74" ht="13.5" customHeight="1">
      <c r="A42" s="423"/>
      <c r="B42" s="424"/>
      <c r="C42" s="425" t="s">
        <v>405</v>
      </c>
      <c r="D42" s="425"/>
      <c r="E42" s="425"/>
      <c r="F42" s="425"/>
      <c r="G42" s="425"/>
      <c r="H42" s="425"/>
      <c r="I42" s="425"/>
      <c r="J42" s="373"/>
      <c r="K42" s="374"/>
      <c r="L42" s="374"/>
      <c r="M42" s="374"/>
      <c r="N42" s="370" t="s">
        <v>57</v>
      </c>
      <c r="O42" s="367"/>
      <c r="P42" s="367"/>
      <c r="Q42" s="367"/>
      <c r="R42" s="220"/>
      <c r="S42" s="212"/>
      <c r="T42" s="212"/>
      <c r="U42" s="212"/>
      <c r="V42" s="212"/>
      <c r="W42" s="212"/>
      <c r="X42" s="212"/>
      <c r="Y42" s="212"/>
      <c r="Z42" s="212"/>
      <c r="AA42" s="212"/>
      <c r="AB42" s="212"/>
      <c r="AC42" s="212"/>
      <c r="AD42" s="212"/>
      <c r="AE42" s="212"/>
      <c r="AF42" s="212"/>
      <c r="AG42" s="212"/>
      <c r="AH42" s="212"/>
      <c r="AI42" s="212"/>
      <c r="AJ42" s="212"/>
      <c r="AK42" s="21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row>
    <row r="43" spans="1:74" ht="13.5" customHeight="1">
      <c r="A43" s="423"/>
      <c r="B43" s="424"/>
      <c r="C43" s="425" t="s">
        <v>471</v>
      </c>
      <c r="D43" s="425"/>
      <c r="E43" s="425"/>
      <c r="F43" s="425"/>
      <c r="G43" s="425"/>
      <c r="H43" s="425"/>
      <c r="I43" s="425"/>
      <c r="J43" s="373"/>
      <c r="K43" s="374"/>
      <c r="L43" s="374"/>
      <c r="M43" s="374"/>
      <c r="N43" s="370" t="s">
        <v>57</v>
      </c>
      <c r="O43" s="367"/>
      <c r="P43" s="367"/>
      <c r="Q43" s="367"/>
      <c r="R43" s="220"/>
      <c r="S43" s="212"/>
      <c r="T43" s="212"/>
      <c r="U43" s="212"/>
      <c r="V43" s="212"/>
      <c r="W43" s="212"/>
      <c r="X43" s="212"/>
      <c r="Y43" s="212"/>
      <c r="Z43" s="212"/>
      <c r="AA43" s="212"/>
      <c r="AB43" s="212"/>
      <c r="AC43" s="212"/>
      <c r="AD43" s="212"/>
      <c r="AE43" s="212"/>
      <c r="AF43" s="212"/>
      <c r="AG43" s="212"/>
      <c r="AH43" s="212"/>
      <c r="AI43" s="212"/>
      <c r="AJ43" s="212"/>
      <c r="AK43" s="212"/>
      <c r="AM43"/>
      <c r="AN43"/>
      <c r="AO43"/>
      <c r="AP43"/>
      <c r="AQ43"/>
      <c r="AR43"/>
      <c r="AS43"/>
      <c r="AT43"/>
      <c r="AU43"/>
      <c r="AV43" s="91"/>
      <c r="AW43"/>
      <c r="AX43"/>
      <c r="AY43"/>
      <c r="AZ43"/>
      <c r="BA43"/>
      <c r="BB43"/>
      <c r="BC43"/>
      <c r="BD43"/>
      <c r="BE43"/>
      <c r="BF43"/>
      <c r="BG43"/>
      <c r="BH43"/>
      <c r="BI43"/>
      <c r="BJ43"/>
      <c r="BK43"/>
      <c r="BL43"/>
      <c r="BM43"/>
      <c r="BN43"/>
      <c r="BO43"/>
      <c r="BP43"/>
      <c r="BQ43"/>
      <c r="BR43"/>
      <c r="BS43"/>
      <c r="BT43"/>
      <c r="BU43"/>
      <c r="BV43"/>
    </row>
    <row r="44" spans="1:37" ht="13.5" customHeight="1">
      <c r="A44" s="423"/>
      <c r="B44" s="329" t="s">
        <v>522</v>
      </c>
      <c r="C44" s="329"/>
      <c r="D44" s="329"/>
      <c r="E44" s="329"/>
      <c r="F44" s="329"/>
      <c r="G44" s="329"/>
      <c r="H44" s="329"/>
      <c r="I44" s="329"/>
      <c r="J44" s="377"/>
      <c r="K44" s="378"/>
      <c r="L44" s="378"/>
      <c r="M44" s="378"/>
      <c r="N44" s="370" t="s">
        <v>57</v>
      </c>
      <c r="O44" s="367"/>
      <c r="P44" s="367"/>
      <c r="Q44" s="367"/>
      <c r="R44" s="220"/>
      <c r="S44" s="212"/>
      <c r="T44" s="212"/>
      <c r="U44" s="212"/>
      <c r="V44" s="212"/>
      <c r="W44" s="212"/>
      <c r="X44" s="212"/>
      <c r="Y44" s="212"/>
      <c r="Z44" s="212"/>
      <c r="AA44" s="212"/>
      <c r="AB44" s="212"/>
      <c r="AC44" s="212"/>
      <c r="AD44" s="212"/>
      <c r="AE44" s="212"/>
      <c r="AF44" s="212"/>
      <c r="AG44" s="212"/>
      <c r="AH44" s="212"/>
      <c r="AI44" s="212"/>
      <c r="AJ44" s="212"/>
      <c r="AK44" s="212"/>
    </row>
    <row r="45" spans="1:37" ht="13.5" customHeight="1">
      <c r="A45" s="423"/>
      <c r="B45" s="424" t="s">
        <v>68</v>
      </c>
      <c r="C45" s="425" t="s">
        <v>63</v>
      </c>
      <c r="D45" s="425"/>
      <c r="E45" s="425"/>
      <c r="F45" s="425"/>
      <c r="G45" s="425"/>
      <c r="H45" s="425"/>
      <c r="I45" s="425"/>
      <c r="J45" s="377"/>
      <c r="K45" s="378"/>
      <c r="L45" s="378"/>
      <c r="M45" s="378"/>
      <c r="N45" s="370" t="s">
        <v>58</v>
      </c>
      <c r="O45" s="367"/>
      <c r="P45" s="367"/>
      <c r="Q45" s="367"/>
      <c r="R45" s="220"/>
      <c r="S45" s="212"/>
      <c r="T45" s="212"/>
      <c r="U45" s="212"/>
      <c r="V45" s="212"/>
      <c r="W45" s="212"/>
      <c r="X45" s="212"/>
      <c r="Y45" s="212"/>
      <c r="Z45" s="212"/>
      <c r="AA45" s="212"/>
      <c r="AB45" s="212"/>
      <c r="AC45" s="212"/>
      <c r="AD45" s="212"/>
      <c r="AE45" s="212"/>
      <c r="AF45" s="212"/>
      <c r="AG45" s="212"/>
      <c r="AH45" s="212"/>
      <c r="AI45" s="212"/>
      <c r="AJ45" s="212"/>
      <c r="AK45" s="212"/>
    </row>
    <row r="46" spans="1:37" ht="13.5" customHeight="1">
      <c r="A46" s="423"/>
      <c r="B46" s="424"/>
      <c r="C46" s="425" t="s">
        <v>64</v>
      </c>
      <c r="D46" s="425"/>
      <c r="E46" s="425"/>
      <c r="F46" s="425"/>
      <c r="G46" s="425"/>
      <c r="H46" s="425"/>
      <c r="I46" s="425"/>
      <c r="J46" s="377"/>
      <c r="K46" s="378"/>
      <c r="L46" s="378"/>
      <c r="M46" s="378"/>
      <c r="N46" s="370" t="s">
        <v>58</v>
      </c>
      <c r="O46" s="367"/>
      <c r="P46" s="367"/>
      <c r="Q46" s="367"/>
      <c r="R46" s="220"/>
      <c r="S46" s="212"/>
      <c r="T46" s="212"/>
      <c r="U46" s="212"/>
      <c r="V46" s="212"/>
      <c r="W46" s="212"/>
      <c r="X46" s="212"/>
      <c r="Y46" s="212"/>
      <c r="Z46" s="212"/>
      <c r="AA46" s="212"/>
      <c r="AB46" s="212"/>
      <c r="AC46" s="212"/>
      <c r="AD46" s="212"/>
      <c r="AE46" s="212"/>
      <c r="AF46" s="212"/>
      <c r="AG46" s="212"/>
      <c r="AH46" s="212"/>
      <c r="AI46" s="212"/>
      <c r="AJ46" s="212"/>
      <c r="AK46" s="212"/>
    </row>
    <row r="47" spans="1:37" ht="13.5" customHeight="1">
      <c r="A47" s="423"/>
      <c r="B47" s="424"/>
      <c r="C47" s="425" t="s">
        <v>65</v>
      </c>
      <c r="D47" s="425"/>
      <c r="E47" s="425"/>
      <c r="F47" s="425"/>
      <c r="G47" s="425"/>
      <c r="H47" s="425"/>
      <c r="I47" s="425"/>
      <c r="J47" s="377"/>
      <c r="K47" s="378"/>
      <c r="L47" s="378"/>
      <c r="M47" s="378"/>
      <c r="N47" s="370" t="s">
        <v>58</v>
      </c>
      <c r="O47" s="367"/>
      <c r="P47" s="367"/>
      <c r="Q47" s="367"/>
      <c r="R47" s="220"/>
      <c r="S47" s="212"/>
      <c r="T47" s="212"/>
      <c r="U47" s="212"/>
      <c r="V47" s="212"/>
      <c r="W47" s="212"/>
      <c r="X47" s="212"/>
      <c r="Y47" s="212"/>
      <c r="Z47" s="212"/>
      <c r="AA47" s="212"/>
      <c r="AB47" s="212"/>
      <c r="AC47" s="212"/>
      <c r="AD47" s="212"/>
      <c r="AE47" s="212"/>
      <c r="AF47" s="212"/>
      <c r="AG47" s="212"/>
      <c r="AH47" s="212"/>
      <c r="AI47" s="212"/>
      <c r="AJ47" s="212"/>
      <c r="AK47" s="212"/>
    </row>
    <row r="48" spans="1:37" ht="13.5" customHeight="1">
      <c r="A48" s="423"/>
      <c r="B48" s="424"/>
      <c r="C48" s="425" t="s">
        <v>66</v>
      </c>
      <c r="D48" s="425"/>
      <c r="E48" s="425"/>
      <c r="F48" s="425"/>
      <c r="G48" s="425"/>
      <c r="H48" s="425"/>
      <c r="I48" s="425"/>
      <c r="J48" s="377"/>
      <c r="K48" s="378"/>
      <c r="L48" s="378"/>
      <c r="M48" s="378"/>
      <c r="N48" s="370" t="s">
        <v>58</v>
      </c>
      <c r="O48" s="367"/>
      <c r="P48" s="367"/>
      <c r="Q48" s="367"/>
      <c r="R48" s="220"/>
      <c r="S48" s="212"/>
      <c r="T48" s="212"/>
      <c r="U48" s="212"/>
      <c r="V48" s="212"/>
      <c r="W48" s="212"/>
      <c r="X48" s="212"/>
      <c r="Y48" s="212"/>
      <c r="Z48" s="212"/>
      <c r="AA48" s="212"/>
      <c r="AB48" s="212"/>
      <c r="AC48" s="212"/>
      <c r="AD48" s="212"/>
      <c r="AE48" s="212"/>
      <c r="AF48" s="212"/>
      <c r="AG48" s="212"/>
      <c r="AH48" s="212"/>
      <c r="AI48" s="212"/>
      <c r="AJ48" s="212"/>
      <c r="AK48" s="212"/>
    </row>
    <row r="49" spans="1:37" ht="13.5" customHeight="1">
      <c r="A49" s="423"/>
      <c r="B49" s="329" t="s">
        <v>523</v>
      </c>
      <c r="C49" s="329"/>
      <c r="D49" s="329"/>
      <c r="E49" s="329"/>
      <c r="F49" s="329"/>
      <c r="G49" s="329"/>
      <c r="H49" s="329"/>
      <c r="I49" s="329"/>
      <c r="J49" s="373"/>
      <c r="K49" s="374"/>
      <c r="L49" s="374"/>
      <c r="M49" s="374"/>
      <c r="N49" s="370" t="s">
        <v>57</v>
      </c>
      <c r="O49" s="367"/>
      <c r="P49" s="367"/>
      <c r="Q49" s="367"/>
      <c r="R49" s="220"/>
      <c r="S49" s="212"/>
      <c r="T49" s="212"/>
      <c r="U49" s="212"/>
      <c r="V49" s="212"/>
      <c r="W49" s="212"/>
      <c r="X49" s="212"/>
      <c r="Y49" s="212"/>
      <c r="Z49" s="212"/>
      <c r="AA49" s="212"/>
      <c r="AB49" s="212"/>
      <c r="AC49" s="212"/>
      <c r="AD49" s="212"/>
      <c r="AE49" s="212"/>
      <c r="AF49" s="212"/>
      <c r="AG49" s="212"/>
      <c r="AH49" s="212"/>
      <c r="AI49" s="212"/>
      <c r="AJ49" s="212"/>
      <c r="AK49" s="212"/>
    </row>
    <row r="50" spans="1:37" ht="13.5" customHeight="1">
      <c r="A50" s="423"/>
      <c r="B50" s="329" t="s">
        <v>524</v>
      </c>
      <c r="C50" s="329"/>
      <c r="D50" s="329"/>
      <c r="E50" s="329"/>
      <c r="F50" s="329"/>
      <c r="G50" s="329"/>
      <c r="H50" s="329"/>
      <c r="I50" s="329"/>
      <c r="J50" s="421"/>
      <c r="K50" s="422"/>
      <c r="L50" s="422"/>
      <c r="M50" s="422"/>
      <c r="N50" s="370" t="s">
        <v>58</v>
      </c>
      <c r="O50" s="367"/>
      <c r="P50" s="367"/>
      <c r="Q50" s="367"/>
      <c r="R50" s="220"/>
      <c r="S50" s="212"/>
      <c r="T50" s="212"/>
      <c r="U50" s="212"/>
      <c r="V50" s="212"/>
      <c r="W50" s="212"/>
      <c r="X50" s="212"/>
      <c r="Y50" s="212"/>
      <c r="Z50" s="212"/>
      <c r="AA50" s="212"/>
      <c r="AB50" s="212"/>
      <c r="AC50" s="212"/>
      <c r="AD50" s="212"/>
      <c r="AE50" s="212"/>
      <c r="AF50" s="212"/>
      <c r="AG50" s="212"/>
      <c r="AH50" s="212"/>
      <c r="AI50" s="212"/>
      <c r="AJ50" s="212"/>
      <c r="AK50" s="212"/>
    </row>
    <row r="51" spans="1:37" ht="13.5" customHeight="1">
      <c r="A51" s="423"/>
      <c r="B51" s="329" t="s">
        <v>525</v>
      </c>
      <c r="C51" s="329"/>
      <c r="D51" s="329"/>
      <c r="E51" s="329"/>
      <c r="F51" s="329"/>
      <c r="G51" s="329"/>
      <c r="H51" s="329"/>
      <c r="I51" s="329"/>
      <c r="J51" s="421"/>
      <c r="K51" s="422"/>
      <c r="L51" s="422"/>
      <c r="M51" s="422"/>
      <c r="N51" s="370" t="s">
        <v>58</v>
      </c>
      <c r="O51" s="367"/>
      <c r="P51" s="367"/>
      <c r="Q51" s="367"/>
      <c r="R51" s="220"/>
      <c r="S51" s="212"/>
      <c r="T51" s="212"/>
      <c r="U51" s="212"/>
      <c r="V51" s="212"/>
      <c r="W51" s="212"/>
      <c r="X51" s="212"/>
      <c r="Y51" s="212"/>
      <c r="Z51" s="212"/>
      <c r="AA51" s="212"/>
      <c r="AB51" s="212"/>
      <c r="AC51" s="212"/>
      <c r="AD51" s="212"/>
      <c r="AE51" s="212"/>
      <c r="AF51" s="212"/>
      <c r="AG51" s="212"/>
      <c r="AH51" s="212"/>
      <c r="AI51" s="212"/>
      <c r="AJ51" s="212"/>
      <c r="AK51" s="212"/>
    </row>
    <row r="52" spans="1:37" ht="13.5" customHeight="1">
      <c r="A52" s="423"/>
      <c r="B52" s="329" t="s">
        <v>55</v>
      </c>
      <c r="C52" s="329"/>
      <c r="D52" s="329"/>
      <c r="E52" s="329"/>
      <c r="F52" s="329"/>
      <c r="G52" s="329"/>
      <c r="H52" s="329"/>
      <c r="I52" s="329"/>
      <c r="J52" s="377"/>
      <c r="K52" s="378"/>
      <c r="L52" s="378"/>
      <c r="M52" s="378"/>
      <c r="N52" s="370" t="s">
        <v>58</v>
      </c>
      <c r="O52" s="367"/>
      <c r="P52" s="367"/>
      <c r="Q52" s="367"/>
      <c r="R52" s="220"/>
      <c r="S52" s="212"/>
      <c r="T52" s="212"/>
      <c r="U52" s="212"/>
      <c r="V52" s="212"/>
      <c r="W52" s="212"/>
      <c r="X52" s="212"/>
      <c r="Y52" s="212"/>
      <c r="Z52" s="212"/>
      <c r="AA52" s="212"/>
      <c r="AB52" s="212"/>
      <c r="AC52" s="212"/>
      <c r="AD52" s="212"/>
      <c r="AE52" s="212"/>
      <c r="AF52" s="212"/>
      <c r="AG52" s="212"/>
      <c r="AH52" s="212"/>
      <c r="AI52" s="212"/>
      <c r="AJ52" s="212"/>
      <c r="AK52" s="212"/>
    </row>
    <row r="53" spans="1:37" ht="13.5" customHeight="1">
      <c r="A53" s="423"/>
      <c r="B53" s="329" t="s">
        <v>526</v>
      </c>
      <c r="C53" s="329"/>
      <c r="D53" s="329"/>
      <c r="E53" s="329"/>
      <c r="F53" s="329"/>
      <c r="G53" s="329"/>
      <c r="H53" s="329"/>
      <c r="I53" s="329"/>
      <c r="J53" s="377"/>
      <c r="K53" s="378"/>
      <c r="L53" s="378"/>
      <c r="M53" s="378"/>
      <c r="N53" s="370" t="s">
        <v>58</v>
      </c>
      <c r="O53" s="367"/>
      <c r="P53" s="367"/>
      <c r="Q53" s="367"/>
      <c r="R53" s="220"/>
      <c r="S53" s="212"/>
      <c r="T53" s="212"/>
      <c r="U53" s="212"/>
      <c r="V53" s="212"/>
      <c r="W53" s="212"/>
      <c r="X53" s="212"/>
      <c r="Y53" s="212"/>
      <c r="Z53" s="212"/>
      <c r="AA53" s="212"/>
      <c r="AB53" s="212"/>
      <c r="AC53" s="212"/>
      <c r="AD53" s="212"/>
      <c r="AE53" s="212"/>
      <c r="AF53" s="212"/>
      <c r="AG53" s="212"/>
      <c r="AH53" s="212"/>
      <c r="AI53" s="212"/>
      <c r="AJ53" s="212"/>
      <c r="AK53" s="212"/>
    </row>
    <row r="54" spans="1:37" ht="13.5" customHeight="1">
      <c r="A54" s="423"/>
      <c r="B54" s="329" t="s">
        <v>527</v>
      </c>
      <c r="C54" s="329"/>
      <c r="D54" s="329"/>
      <c r="E54" s="329"/>
      <c r="F54" s="329"/>
      <c r="G54" s="329"/>
      <c r="H54" s="329"/>
      <c r="I54" s="329"/>
      <c r="J54" s="421"/>
      <c r="K54" s="422"/>
      <c r="L54" s="422"/>
      <c r="M54" s="422"/>
      <c r="N54" s="370" t="s">
        <v>58</v>
      </c>
      <c r="O54" s="367"/>
      <c r="P54" s="367"/>
      <c r="Q54" s="367"/>
      <c r="R54" s="220"/>
      <c r="S54" s="212"/>
      <c r="T54" s="212"/>
      <c r="U54" s="212"/>
      <c r="V54" s="212"/>
      <c r="W54" s="212"/>
      <c r="X54" s="212"/>
      <c r="Y54" s="212"/>
      <c r="Z54" s="212"/>
      <c r="AA54" s="212"/>
      <c r="AB54" s="212"/>
      <c r="AC54" s="212"/>
      <c r="AD54" s="212"/>
      <c r="AE54" s="212"/>
      <c r="AF54" s="212"/>
      <c r="AG54" s="212"/>
      <c r="AH54" s="212"/>
      <c r="AI54" s="212"/>
      <c r="AJ54" s="212"/>
      <c r="AK54" s="212"/>
    </row>
    <row r="55" spans="1:37" ht="13.5" customHeight="1">
      <c r="A55" s="423"/>
      <c r="B55" s="329" t="s">
        <v>528</v>
      </c>
      <c r="C55" s="329"/>
      <c r="D55" s="329"/>
      <c r="E55" s="329"/>
      <c r="F55" s="329"/>
      <c r="G55" s="329"/>
      <c r="H55" s="329"/>
      <c r="I55" s="329"/>
      <c r="J55" s="377"/>
      <c r="K55" s="378"/>
      <c r="L55" s="378"/>
      <c r="M55" s="378"/>
      <c r="N55" s="370" t="s">
        <v>57</v>
      </c>
      <c r="O55" s="367"/>
      <c r="P55" s="367"/>
      <c r="Q55" s="367"/>
      <c r="R55" s="220"/>
      <c r="S55" s="212"/>
      <c r="T55" s="212"/>
      <c r="U55" s="212"/>
      <c r="V55" s="212"/>
      <c r="W55" s="212"/>
      <c r="X55" s="212"/>
      <c r="Y55" s="212"/>
      <c r="Z55" s="212"/>
      <c r="AA55" s="212"/>
      <c r="AB55" s="212"/>
      <c r="AC55" s="212"/>
      <c r="AD55" s="212"/>
      <c r="AE55" s="212"/>
      <c r="AF55" s="212"/>
      <c r="AG55" s="212"/>
      <c r="AH55" s="212"/>
      <c r="AI55" s="212"/>
      <c r="AJ55" s="212"/>
      <c r="AK55" s="212"/>
    </row>
    <row r="56" spans="1:37" ht="13.5" customHeight="1">
      <c r="A56" s="423"/>
      <c r="B56" s="329" t="s">
        <v>407</v>
      </c>
      <c r="C56" s="329"/>
      <c r="D56" s="329"/>
      <c r="E56" s="329"/>
      <c r="F56" s="329"/>
      <c r="G56" s="329"/>
      <c r="H56" s="329"/>
      <c r="I56" s="329"/>
      <c r="J56" s="373"/>
      <c r="K56" s="374"/>
      <c r="L56" s="374"/>
      <c r="M56" s="374"/>
      <c r="N56" s="370" t="s">
        <v>57</v>
      </c>
      <c r="O56" s="367"/>
      <c r="P56" s="367"/>
      <c r="Q56" s="367"/>
      <c r="R56" s="220"/>
      <c r="S56" s="212"/>
      <c r="T56" s="212"/>
      <c r="U56" s="212"/>
      <c r="V56" s="212"/>
      <c r="W56" s="212"/>
      <c r="X56" s="212"/>
      <c r="Y56" s="212"/>
      <c r="Z56" s="212"/>
      <c r="AA56" s="212"/>
      <c r="AB56" s="212"/>
      <c r="AC56" s="212"/>
      <c r="AD56" s="212"/>
      <c r="AE56" s="212"/>
      <c r="AF56" s="212"/>
      <c r="AG56" s="212"/>
      <c r="AH56" s="212"/>
      <c r="AI56" s="212"/>
      <c r="AJ56" s="212"/>
      <c r="AK56" s="212"/>
    </row>
    <row r="57" spans="1:37" ht="13.5" customHeight="1">
      <c r="A57" s="423"/>
      <c r="B57" s="329" t="s">
        <v>406</v>
      </c>
      <c r="C57" s="329"/>
      <c r="D57" s="329"/>
      <c r="E57" s="329"/>
      <c r="F57" s="329"/>
      <c r="G57" s="329"/>
      <c r="H57" s="329"/>
      <c r="I57" s="329"/>
      <c r="J57" s="421"/>
      <c r="K57" s="422"/>
      <c r="L57" s="422"/>
      <c r="M57" s="422"/>
      <c r="N57" s="370" t="s">
        <v>58</v>
      </c>
      <c r="O57" s="367"/>
      <c r="P57" s="367"/>
      <c r="Q57" s="367"/>
      <c r="R57" s="220"/>
      <c r="S57" s="212"/>
      <c r="T57" s="212"/>
      <c r="U57" s="212"/>
      <c r="V57" s="212"/>
      <c r="W57" s="212"/>
      <c r="X57" s="212"/>
      <c r="Y57" s="212"/>
      <c r="Z57" s="212"/>
      <c r="AA57" s="212"/>
      <c r="AB57" s="212"/>
      <c r="AC57" s="212"/>
      <c r="AD57" s="212"/>
      <c r="AE57" s="212"/>
      <c r="AF57" s="212"/>
      <c r="AG57" s="212"/>
      <c r="AH57" s="212"/>
      <c r="AI57" s="212"/>
      <c r="AJ57" s="212"/>
      <c r="AK57" s="212"/>
    </row>
    <row r="58" spans="1:37" ht="13.5" customHeight="1">
      <c r="A58" s="423"/>
      <c r="B58" s="329" t="s">
        <v>459</v>
      </c>
      <c r="C58" s="431"/>
      <c r="D58" s="431"/>
      <c r="E58" s="431"/>
      <c r="F58" s="431"/>
      <c r="G58" s="431"/>
      <c r="H58" s="431"/>
      <c r="I58" s="431"/>
      <c r="J58" s="377"/>
      <c r="K58" s="378"/>
      <c r="L58" s="378"/>
      <c r="M58" s="378"/>
      <c r="N58" s="370" t="s">
        <v>57</v>
      </c>
      <c r="O58" s="367"/>
      <c r="P58" s="367"/>
      <c r="Q58" s="367"/>
      <c r="R58" s="220"/>
      <c r="S58" s="212"/>
      <c r="T58" s="212"/>
      <c r="U58" s="212"/>
      <c r="V58" s="212"/>
      <c r="W58" s="212"/>
      <c r="X58" s="212"/>
      <c r="Y58" s="212"/>
      <c r="Z58" s="212"/>
      <c r="AA58" s="212"/>
      <c r="AB58" s="212"/>
      <c r="AC58" s="212"/>
      <c r="AD58" s="212"/>
      <c r="AE58" s="212"/>
      <c r="AF58" s="212"/>
      <c r="AG58" s="212"/>
      <c r="AH58" s="212"/>
      <c r="AI58" s="212"/>
      <c r="AJ58" s="212"/>
      <c r="AK58" s="212"/>
    </row>
    <row r="59" spans="1:37" ht="13.5" customHeight="1">
      <c r="A59" s="423"/>
      <c r="B59" s="329" t="s">
        <v>529</v>
      </c>
      <c r="C59" s="329"/>
      <c r="D59" s="329"/>
      <c r="E59" s="329"/>
      <c r="F59" s="329"/>
      <c r="G59" s="329"/>
      <c r="H59" s="329"/>
      <c r="I59" s="329"/>
      <c r="J59" s="373"/>
      <c r="K59" s="374"/>
      <c r="L59" s="374"/>
      <c r="M59" s="374"/>
      <c r="N59" s="370" t="s">
        <v>58</v>
      </c>
      <c r="O59" s="367"/>
      <c r="P59" s="367"/>
      <c r="Q59" s="367"/>
      <c r="R59" s="220"/>
      <c r="S59" s="212"/>
      <c r="T59" s="212"/>
      <c r="U59" s="212"/>
      <c r="V59" s="212"/>
      <c r="W59" s="212"/>
      <c r="X59" s="212"/>
      <c r="Y59" s="212"/>
      <c r="Z59" s="212"/>
      <c r="AA59" s="212"/>
      <c r="AB59" s="212"/>
      <c r="AC59" s="212"/>
      <c r="AD59" s="212"/>
      <c r="AE59" s="212"/>
      <c r="AF59" s="212"/>
      <c r="AG59" s="212"/>
      <c r="AH59" s="212"/>
      <c r="AI59" s="212"/>
      <c r="AJ59" s="212"/>
      <c r="AK59" s="212"/>
    </row>
  </sheetData>
  <sheetProtection/>
  <mergeCells count="364">
    <mergeCell ref="B58:I58"/>
    <mergeCell ref="J58:M58"/>
    <mergeCell ref="N58:Q58"/>
    <mergeCell ref="R58:AK58"/>
    <mergeCell ref="B59:I59"/>
    <mergeCell ref="J59:M59"/>
    <mergeCell ref="N59:Q59"/>
    <mergeCell ref="R59:AK59"/>
    <mergeCell ref="B56:I56"/>
    <mergeCell ref="J56:M56"/>
    <mergeCell ref="N56:Q56"/>
    <mergeCell ref="R56:AK56"/>
    <mergeCell ref="B57:I57"/>
    <mergeCell ref="J57:M57"/>
    <mergeCell ref="N57:Q57"/>
    <mergeCell ref="R57:AK57"/>
    <mergeCell ref="B54:I54"/>
    <mergeCell ref="J54:M54"/>
    <mergeCell ref="N54:Q54"/>
    <mergeCell ref="R54:AK54"/>
    <mergeCell ref="B55:I55"/>
    <mergeCell ref="J55:M55"/>
    <mergeCell ref="N55:Q55"/>
    <mergeCell ref="R55:AK55"/>
    <mergeCell ref="B52:I52"/>
    <mergeCell ref="J52:M52"/>
    <mergeCell ref="N52:Q52"/>
    <mergeCell ref="R52:AK52"/>
    <mergeCell ref="B53:I53"/>
    <mergeCell ref="J53:M53"/>
    <mergeCell ref="N53:Q53"/>
    <mergeCell ref="R53:AK53"/>
    <mergeCell ref="B50:I50"/>
    <mergeCell ref="J50:M50"/>
    <mergeCell ref="N50:Q50"/>
    <mergeCell ref="R50:AK50"/>
    <mergeCell ref="B51:I51"/>
    <mergeCell ref="J51:M51"/>
    <mergeCell ref="N51:Q51"/>
    <mergeCell ref="R51:AK51"/>
    <mergeCell ref="C48:I48"/>
    <mergeCell ref="J48:M48"/>
    <mergeCell ref="N48:Q48"/>
    <mergeCell ref="R48:AK48"/>
    <mergeCell ref="B49:I49"/>
    <mergeCell ref="J49:M49"/>
    <mergeCell ref="N49:Q49"/>
    <mergeCell ref="R49:AK49"/>
    <mergeCell ref="J46:M46"/>
    <mergeCell ref="N46:Q46"/>
    <mergeCell ref="R46:AK46"/>
    <mergeCell ref="C47:I47"/>
    <mergeCell ref="J47:M47"/>
    <mergeCell ref="N47:Q47"/>
    <mergeCell ref="R47:AK47"/>
    <mergeCell ref="B44:I44"/>
    <mergeCell ref="J44:M44"/>
    <mergeCell ref="N44:Q44"/>
    <mergeCell ref="R44:AK44"/>
    <mergeCell ref="B45:B48"/>
    <mergeCell ref="C45:I45"/>
    <mergeCell ref="J45:M45"/>
    <mergeCell ref="N45:Q45"/>
    <mergeCell ref="R45:AK45"/>
    <mergeCell ref="C46:I46"/>
    <mergeCell ref="C42:I42"/>
    <mergeCell ref="J42:M42"/>
    <mergeCell ref="N42:Q42"/>
    <mergeCell ref="R42:AK42"/>
    <mergeCell ref="C43:I43"/>
    <mergeCell ref="J43:M43"/>
    <mergeCell ref="N43:Q43"/>
    <mergeCell ref="R43:AK43"/>
    <mergeCell ref="AZ40:BC40"/>
    <mergeCell ref="BD40:BW40"/>
    <mergeCell ref="C41:I41"/>
    <mergeCell ref="J41:M41"/>
    <mergeCell ref="N41:Q41"/>
    <mergeCell ref="R41:AK41"/>
    <mergeCell ref="AM41:AU41"/>
    <mergeCell ref="AV41:AY41"/>
    <mergeCell ref="AZ41:BC41"/>
    <mergeCell ref="BD41:BW41"/>
    <mergeCell ref="C40:I40"/>
    <mergeCell ref="J40:M40"/>
    <mergeCell ref="N40:Q40"/>
    <mergeCell ref="R40:AK40"/>
    <mergeCell ref="AM40:AU40"/>
    <mergeCell ref="AV40:AY40"/>
    <mergeCell ref="AZ38:BC38"/>
    <mergeCell ref="BD38:BW38"/>
    <mergeCell ref="C39:I39"/>
    <mergeCell ref="J39:M39"/>
    <mergeCell ref="N39:Q39"/>
    <mergeCell ref="R39:AK39"/>
    <mergeCell ref="AM39:AU39"/>
    <mergeCell ref="AV39:AY39"/>
    <mergeCell ref="AZ39:BC39"/>
    <mergeCell ref="BD39:BW39"/>
    <mergeCell ref="AZ37:BC37"/>
    <mergeCell ref="BD37:BW37"/>
    <mergeCell ref="A38:A59"/>
    <mergeCell ref="B38:B43"/>
    <mergeCell ref="C38:I38"/>
    <mergeCell ref="J38:M38"/>
    <mergeCell ref="N38:Q38"/>
    <mergeCell ref="R38:AK38"/>
    <mergeCell ref="AM38:AU38"/>
    <mergeCell ref="AV38:AY38"/>
    <mergeCell ref="B37:I37"/>
    <mergeCell ref="J37:M37"/>
    <mergeCell ref="N37:Q37"/>
    <mergeCell ref="R37:AK37"/>
    <mergeCell ref="AM37:AU37"/>
    <mergeCell ref="AV37:AY37"/>
    <mergeCell ref="AZ35:BC35"/>
    <mergeCell ref="BD35:BW35"/>
    <mergeCell ref="B36:I36"/>
    <mergeCell ref="J36:M36"/>
    <mergeCell ref="N36:Q36"/>
    <mergeCell ref="R36:AK36"/>
    <mergeCell ref="AM36:AU36"/>
    <mergeCell ref="AV36:AY36"/>
    <mergeCell ref="AZ36:BC36"/>
    <mergeCell ref="BD36:BW36"/>
    <mergeCell ref="B35:I35"/>
    <mergeCell ref="J35:M35"/>
    <mergeCell ref="N35:Q35"/>
    <mergeCell ref="R35:AK35"/>
    <mergeCell ref="AM35:AU35"/>
    <mergeCell ref="AV35:AY35"/>
    <mergeCell ref="AZ33:BC33"/>
    <mergeCell ref="BD33:BW33"/>
    <mergeCell ref="B34:I34"/>
    <mergeCell ref="J34:M34"/>
    <mergeCell ref="N34:Q34"/>
    <mergeCell ref="R34:AK34"/>
    <mergeCell ref="AM34:AU34"/>
    <mergeCell ref="AV34:AY34"/>
    <mergeCell ref="AZ34:BC34"/>
    <mergeCell ref="BD34:BW34"/>
    <mergeCell ref="B33:I33"/>
    <mergeCell ref="J33:M33"/>
    <mergeCell ref="N33:Q33"/>
    <mergeCell ref="R33:AK33"/>
    <mergeCell ref="AM33:AU33"/>
    <mergeCell ref="AV33:AY33"/>
    <mergeCell ref="AZ31:BC31"/>
    <mergeCell ref="BD31:BW31"/>
    <mergeCell ref="B32:I32"/>
    <mergeCell ref="J32:M32"/>
    <mergeCell ref="N32:Q32"/>
    <mergeCell ref="R32:AK32"/>
    <mergeCell ref="AM32:AU32"/>
    <mergeCell ref="AV32:AY32"/>
    <mergeCell ref="AZ32:BC32"/>
    <mergeCell ref="BD32:BW32"/>
    <mergeCell ref="B31:I31"/>
    <mergeCell ref="J31:M31"/>
    <mergeCell ref="N31:Q31"/>
    <mergeCell ref="R31:AK31"/>
    <mergeCell ref="AM31:AU31"/>
    <mergeCell ref="AV31:AY31"/>
    <mergeCell ref="AZ29:BC29"/>
    <mergeCell ref="BD29:BW29"/>
    <mergeCell ref="B30:I30"/>
    <mergeCell ref="J30:M30"/>
    <mergeCell ref="N30:Q30"/>
    <mergeCell ref="R30:AK30"/>
    <mergeCell ref="AM30:AU30"/>
    <mergeCell ref="AV30:AY30"/>
    <mergeCell ref="AZ30:BC30"/>
    <mergeCell ref="BD30:BW30"/>
    <mergeCell ref="AM28:AU28"/>
    <mergeCell ref="AV28:AY28"/>
    <mergeCell ref="AZ28:BC28"/>
    <mergeCell ref="BD28:BW28"/>
    <mergeCell ref="B29:I29"/>
    <mergeCell ref="J29:M29"/>
    <mergeCell ref="N29:Q29"/>
    <mergeCell ref="R29:AK29"/>
    <mergeCell ref="AM29:AU29"/>
    <mergeCell ref="AV29:AY29"/>
    <mergeCell ref="BD26:BW26"/>
    <mergeCell ref="B27:I27"/>
    <mergeCell ref="J27:M27"/>
    <mergeCell ref="N27:Q27"/>
    <mergeCell ref="R27:AK27"/>
    <mergeCell ref="AM27:AU27"/>
    <mergeCell ref="AV27:AY27"/>
    <mergeCell ref="AZ27:BC27"/>
    <mergeCell ref="BD27:BW27"/>
    <mergeCell ref="AV25:AY25"/>
    <mergeCell ref="AZ25:BC25"/>
    <mergeCell ref="BD25:BW25"/>
    <mergeCell ref="B26:I26"/>
    <mergeCell ref="J26:M26"/>
    <mergeCell ref="N26:Q26"/>
    <mergeCell ref="R26:AK26"/>
    <mergeCell ref="AM26:AU26"/>
    <mergeCell ref="AV26:AY26"/>
    <mergeCell ref="AZ26:BC26"/>
    <mergeCell ref="A25:A37"/>
    <mergeCell ref="B25:I25"/>
    <mergeCell ref="J25:M25"/>
    <mergeCell ref="N25:Q25"/>
    <mergeCell ref="R25:AK25"/>
    <mergeCell ref="AM25:AU25"/>
    <mergeCell ref="B28:I28"/>
    <mergeCell ref="J28:M28"/>
    <mergeCell ref="N28:Q28"/>
    <mergeCell ref="R28:AK28"/>
    <mergeCell ref="AZ23:BC23"/>
    <mergeCell ref="BD23:BW23"/>
    <mergeCell ref="A24:I24"/>
    <mergeCell ref="J24:M24"/>
    <mergeCell ref="N24:Q24"/>
    <mergeCell ref="R24:AK24"/>
    <mergeCell ref="AM24:AU24"/>
    <mergeCell ref="AV24:AY24"/>
    <mergeCell ref="AZ24:BC24"/>
    <mergeCell ref="BD24:BW24"/>
    <mergeCell ref="A23:I23"/>
    <mergeCell ref="J23:M23"/>
    <mergeCell ref="N23:Q23"/>
    <mergeCell ref="R23:AK23"/>
    <mergeCell ref="AM23:AU23"/>
    <mergeCell ref="AV23:AY23"/>
    <mergeCell ref="AZ21:BC21"/>
    <mergeCell ref="BD21:BW21"/>
    <mergeCell ref="B22:I22"/>
    <mergeCell ref="J22:M22"/>
    <mergeCell ref="N22:Q22"/>
    <mergeCell ref="R22:AK22"/>
    <mergeCell ref="AM22:AU22"/>
    <mergeCell ref="AV22:AY22"/>
    <mergeCell ref="AZ22:BC22"/>
    <mergeCell ref="BD22:BW22"/>
    <mergeCell ref="B21:I21"/>
    <mergeCell ref="J21:M21"/>
    <mergeCell ref="N21:Q21"/>
    <mergeCell ref="R21:AK21"/>
    <mergeCell ref="AM21:AU21"/>
    <mergeCell ref="AV21:AY21"/>
    <mergeCell ref="AZ18:BC18"/>
    <mergeCell ref="BD18:BW18"/>
    <mergeCell ref="C19:I19"/>
    <mergeCell ref="J19:M19"/>
    <mergeCell ref="N19:Q19"/>
    <mergeCell ref="R19:AK19"/>
    <mergeCell ref="AM17:AU17"/>
    <mergeCell ref="AV17:AY17"/>
    <mergeCell ref="AZ17:BC17"/>
    <mergeCell ref="BD17:BW17"/>
    <mergeCell ref="C18:I18"/>
    <mergeCell ref="J18:M18"/>
    <mergeCell ref="N18:Q18"/>
    <mergeCell ref="R18:AK18"/>
    <mergeCell ref="AM18:AU18"/>
    <mergeCell ref="AV18:AY18"/>
    <mergeCell ref="A17:A22"/>
    <mergeCell ref="B17:B19"/>
    <mergeCell ref="C17:I17"/>
    <mergeCell ref="J17:M17"/>
    <mergeCell ref="N17:Q17"/>
    <mergeCell ref="R17:AK17"/>
    <mergeCell ref="B20:I20"/>
    <mergeCell ref="J20:M20"/>
    <mergeCell ref="N20:Q20"/>
    <mergeCell ref="R20:AK20"/>
    <mergeCell ref="AZ15:BC15"/>
    <mergeCell ref="BD15:BW15"/>
    <mergeCell ref="B16:I16"/>
    <mergeCell ref="J16:M16"/>
    <mergeCell ref="N16:Q16"/>
    <mergeCell ref="R16:AK16"/>
    <mergeCell ref="AM16:AU16"/>
    <mergeCell ref="AV16:AY16"/>
    <mergeCell ref="AZ16:BC16"/>
    <mergeCell ref="BD16:BW16"/>
    <mergeCell ref="B15:I15"/>
    <mergeCell ref="J15:M15"/>
    <mergeCell ref="N15:Q15"/>
    <mergeCell ref="R15:AK15"/>
    <mergeCell ref="AM15:AU15"/>
    <mergeCell ref="AV15:AY15"/>
    <mergeCell ref="BD13:BW13"/>
    <mergeCell ref="A14:A16"/>
    <mergeCell ref="B14:I14"/>
    <mergeCell ref="J14:M14"/>
    <mergeCell ref="N14:Q14"/>
    <mergeCell ref="R14:AK14"/>
    <mergeCell ref="AM14:AU14"/>
    <mergeCell ref="AV14:AY14"/>
    <mergeCell ref="AZ14:BC14"/>
    <mergeCell ref="BD14:BW14"/>
    <mergeCell ref="AV12:AY12"/>
    <mergeCell ref="AZ12:BC12"/>
    <mergeCell ref="BD12:BW12"/>
    <mergeCell ref="B13:I13"/>
    <mergeCell ref="J13:M13"/>
    <mergeCell ref="N13:Q13"/>
    <mergeCell ref="R13:AK13"/>
    <mergeCell ref="AM13:AU13"/>
    <mergeCell ref="AV13:AY13"/>
    <mergeCell ref="AZ13:BC13"/>
    <mergeCell ref="A12:A13"/>
    <mergeCell ref="B12:I12"/>
    <mergeCell ref="J12:M12"/>
    <mergeCell ref="N12:Q12"/>
    <mergeCell ref="R12:AK12"/>
    <mergeCell ref="AM12:AU12"/>
    <mergeCell ref="AZ10:BC10"/>
    <mergeCell ref="BD10:BW10"/>
    <mergeCell ref="A11:I11"/>
    <mergeCell ref="J11:M11"/>
    <mergeCell ref="N11:Q11"/>
    <mergeCell ref="R11:AK11"/>
    <mergeCell ref="AM11:AU11"/>
    <mergeCell ref="AV11:AY11"/>
    <mergeCell ref="AZ11:BC11"/>
    <mergeCell ref="BD11:BW11"/>
    <mergeCell ref="A10:I10"/>
    <mergeCell ref="J10:M10"/>
    <mergeCell ref="N10:Q10"/>
    <mergeCell ref="R10:AK10"/>
    <mergeCell ref="AM10:AU10"/>
    <mergeCell ref="AV10:AY10"/>
    <mergeCell ref="BD8:BW8"/>
    <mergeCell ref="A9:I9"/>
    <mergeCell ref="J9:M9"/>
    <mergeCell ref="N9:Q9"/>
    <mergeCell ref="R9:AK9"/>
    <mergeCell ref="AM9:AU9"/>
    <mergeCell ref="AV9:AY9"/>
    <mergeCell ref="AZ9:BC9"/>
    <mergeCell ref="BD9:BW9"/>
    <mergeCell ref="AL5:AR5"/>
    <mergeCell ref="AS5:BJ5"/>
    <mergeCell ref="J7:M7"/>
    <mergeCell ref="A8:I8"/>
    <mergeCell ref="J8:M8"/>
    <mergeCell ref="N8:Q8"/>
    <mergeCell ref="R8:AK8"/>
    <mergeCell ref="AM8:AU8"/>
    <mergeCell ref="AV8:AY8"/>
    <mergeCell ref="AZ8:BC8"/>
    <mergeCell ref="AD2:AU3"/>
    <mergeCell ref="BG2:BK3"/>
    <mergeCell ref="BL2:BW3"/>
    <mergeCell ref="A3:E3"/>
    <mergeCell ref="F3:O3"/>
    <mergeCell ref="A5:H5"/>
    <mergeCell ref="I5:O5"/>
    <mergeCell ref="P5:W5"/>
    <mergeCell ref="X5:AD5"/>
    <mergeCell ref="AE5:AK5"/>
    <mergeCell ref="A1:D1"/>
    <mergeCell ref="E1:H1"/>
    <mergeCell ref="I1:L1"/>
    <mergeCell ref="M1:O1"/>
    <mergeCell ref="A2:E2"/>
    <mergeCell ref="F2:L2"/>
    <mergeCell ref="N2:O2"/>
  </mergeCells>
  <dataValidations count="6">
    <dataValidation type="textLength" allowBlank="1" showInputMessage="1" showErrorMessage="1" prompt="ナトリウムを入力すると食塩相当量を自動計算します。&#10;[食塩相当量]=[ナトリウム]*2.54/1000" error="入力が不正です。" imeMode="off" sqref="AV9:AY9">
      <formula1>0</formula1>
      <formula2>13</formula2>
    </dataValidation>
    <dataValidation type="list" allowBlank="1" showInputMessage="1" showErrorMessage="1" sqref="X5:AD5">
      <formula1>"計算値,分析値"</formula1>
    </dataValidation>
    <dataValidation type="custom" allowBlank="1" showInputMessage="1" showErrorMessage="1" prompt="半角30文字&#10;全角15文字&#10;&#10;上記以外の栄養成分項目がある場合は、こちらに記入してください。" error="入力が不正です。" imeMode="hiragana" sqref="AM39:AU41">
      <formula1>LENB(AM39)&lt;=30</formula1>
    </dataValidation>
    <dataValidation type="date" allowBlank="1" showInputMessage="1" showErrorMessage="1" prompt="日付のみ&#10;(例）&#10;2008/4/1&#10;&#10;「計算値は未記入」&#10;&#10;" error="日付のみ入力可です。&#10;" imeMode="off" sqref="I5:O5">
      <formula1>1</formula1>
      <formula2>401768</formula2>
    </dataValidation>
    <dataValidation type="textLength" allowBlank="1" showInputMessage="1" showErrorMessage="1" prompt="数字のみ&#10;ただし微量のときはTr" error="入力が不正です。" imeMode="off" sqref="J58:M59 J55:M56 J15:J22 J57 AW24:AY24 AV22:AV24 AW22:AY22 AV25:AY41 AV10:AY18 J52:J54 J9:M14 J23:M51">
      <formula1>0</formula1>
      <formula2>13</formula2>
    </dataValidation>
    <dataValidation type="custom" allowBlank="1" showInputMessage="1" showErrorMessage="1" prompt="半角60文字&#10;全角30文字&#10;" error="入力が不正です。&#10;" imeMode="hiragana" sqref="BD9:BW18 BE24:BW24 BD22:BD24 BE22:BW22 BD25:BW41 R9:AK59">
      <formula1>LENB(BD9)&lt;=60</formula1>
    </dataValidation>
  </dataValidations>
  <printOptions/>
  <pageMargins left="0.984251968503937" right="0.5905511811023623" top="0.984251968503937" bottom="0.5905511811023623" header="0.5118110236220472" footer="0.3937007874015748"/>
  <pageSetup fitToHeight="1" fitToWidth="1" horizontalDpi="300" verticalDpi="300" orientation="landscape" paperSize="9" scale="66" r:id="rId3"/>
  <headerFooter alignWithMargins="0">
    <oddFooter>&amp;C&amp;A　(&amp;P / &amp;N)</oddFooter>
  </headerFooter>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CU54"/>
  <sheetViews>
    <sheetView showGridLines="0" showRowColHeaders="0" zoomScaleSheetLayoutView="100" zoomScalePageLayoutView="0" workbookViewId="0" topLeftCell="A1">
      <selection activeCell="A7" sqref="A7:Y29"/>
    </sheetView>
  </sheetViews>
  <sheetFormatPr defaultColWidth="9.00390625" defaultRowHeight="12.75" customHeight="1"/>
  <cols>
    <col min="1" max="101" width="2.375" style="2" customWidth="1"/>
    <col min="102" max="108" width="2.00390625" style="2" customWidth="1"/>
    <col min="109" max="152" width="1.875" style="2" customWidth="1"/>
    <col min="153" max="16384" width="9.00390625" style="2" customWidth="1"/>
  </cols>
  <sheetData>
    <row r="1" spans="1:75" s="1" customFormat="1" ht="10.5" customHeight="1">
      <c r="A1" s="203" t="s">
        <v>248</v>
      </c>
      <c r="B1" s="203"/>
      <c r="C1" s="203"/>
      <c r="D1" s="203"/>
      <c r="E1" s="204" t="str">
        <f>'基本情報'!E1:H1</f>
        <v>Quality Ver.7.0A</v>
      </c>
      <c r="F1" s="204"/>
      <c r="G1" s="204"/>
      <c r="H1" s="204"/>
      <c r="I1" s="203" t="s">
        <v>249</v>
      </c>
      <c r="J1" s="203"/>
      <c r="K1" s="203"/>
      <c r="L1" s="203"/>
      <c r="M1" s="205">
        <f>'基本情報'!M1:O1</f>
        <v>42592</v>
      </c>
      <c r="N1" s="230"/>
      <c r="O1" s="230"/>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row>
    <row r="2" spans="1:75" s="1" customFormat="1" ht="10.5" customHeight="1">
      <c r="A2" s="116" t="s">
        <v>241</v>
      </c>
      <c r="B2" s="116"/>
      <c r="C2" s="116"/>
      <c r="D2" s="116"/>
      <c r="E2" s="116"/>
      <c r="F2" s="231">
        <f>'基本情報'!F2:L2</f>
        <v>0</v>
      </c>
      <c r="G2" s="232"/>
      <c r="H2" s="232"/>
      <c r="I2" s="232"/>
      <c r="J2" s="232"/>
      <c r="K2" s="232"/>
      <c r="L2" s="232"/>
      <c r="M2" s="25" t="s">
        <v>227</v>
      </c>
      <c r="N2" s="233">
        <f>'基本情報'!N2:O2</f>
        <v>0</v>
      </c>
      <c r="O2" s="233"/>
      <c r="P2"/>
      <c r="Q2"/>
      <c r="R2"/>
      <c r="S2"/>
      <c r="T2"/>
      <c r="U2"/>
      <c r="V2"/>
      <c r="W2"/>
      <c r="X2"/>
      <c r="Y2"/>
      <c r="Z2"/>
      <c r="AA2"/>
      <c r="AB2"/>
      <c r="AD2" s="126" t="str">
        <f>'基本情報'!AD2:AU3</f>
        <v>原材料納入規格書</v>
      </c>
      <c r="AE2" s="127"/>
      <c r="AF2" s="127"/>
      <c r="AG2" s="127"/>
      <c r="AH2" s="127"/>
      <c r="AI2" s="127"/>
      <c r="AJ2" s="127"/>
      <c r="AK2" s="127"/>
      <c r="AL2" s="127"/>
      <c r="AM2" s="127"/>
      <c r="AN2" s="127"/>
      <c r="AO2" s="127"/>
      <c r="AP2" s="127"/>
      <c r="AQ2" s="127"/>
      <c r="AR2" s="127"/>
      <c r="AS2" s="127"/>
      <c r="AT2" s="127"/>
      <c r="AU2" s="127"/>
      <c r="AV2"/>
      <c r="AW2"/>
      <c r="AX2"/>
      <c r="AY2"/>
      <c r="AZ2"/>
      <c r="BA2"/>
      <c r="BB2"/>
      <c r="BC2"/>
      <c r="BD2"/>
      <c r="BE2"/>
      <c r="BF2"/>
      <c r="BG2" s="114" t="s">
        <v>261</v>
      </c>
      <c r="BH2" s="114"/>
      <c r="BI2" s="114"/>
      <c r="BJ2" s="114"/>
      <c r="BK2" s="114"/>
      <c r="BL2" s="282">
        <f>'基本情報'!H8</f>
        <v>0</v>
      </c>
      <c r="BM2" s="283"/>
      <c r="BN2" s="283"/>
      <c r="BO2" s="283"/>
      <c r="BP2" s="283"/>
      <c r="BQ2" s="283"/>
      <c r="BR2" s="283"/>
      <c r="BS2" s="283"/>
      <c r="BT2" s="283"/>
      <c r="BU2" s="283"/>
      <c r="BV2" s="283"/>
      <c r="BW2" s="283"/>
    </row>
    <row r="3" spans="1:75" s="1" customFormat="1" ht="10.5" customHeight="1">
      <c r="A3" s="116" t="s">
        <v>242</v>
      </c>
      <c r="B3" s="116"/>
      <c r="C3" s="116"/>
      <c r="D3" s="116"/>
      <c r="E3" s="116"/>
      <c r="F3" s="231">
        <f>'基本情報'!F3:O3</f>
        <v>0</v>
      </c>
      <c r="G3" s="237"/>
      <c r="H3" s="237"/>
      <c r="I3" s="237"/>
      <c r="J3" s="237"/>
      <c r="K3" s="237"/>
      <c r="L3" s="237"/>
      <c r="M3" s="232"/>
      <c r="N3" s="232"/>
      <c r="O3" s="232"/>
      <c r="P3"/>
      <c r="Q3"/>
      <c r="R3"/>
      <c r="S3"/>
      <c r="T3"/>
      <c r="U3"/>
      <c r="V3"/>
      <c r="W3"/>
      <c r="X3"/>
      <c r="Y3"/>
      <c r="Z3"/>
      <c r="AA3"/>
      <c r="AB3"/>
      <c r="AD3" s="127"/>
      <c r="AE3" s="127"/>
      <c r="AF3" s="127"/>
      <c r="AG3" s="127"/>
      <c r="AH3" s="127"/>
      <c r="AI3" s="127"/>
      <c r="AJ3" s="127"/>
      <c r="AK3" s="127"/>
      <c r="AL3" s="127"/>
      <c r="AM3" s="127"/>
      <c r="AN3" s="127"/>
      <c r="AO3" s="127"/>
      <c r="AP3" s="127"/>
      <c r="AQ3" s="127"/>
      <c r="AR3" s="127"/>
      <c r="AS3" s="127"/>
      <c r="AT3" s="127"/>
      <c r="AU3" s="127"/>
      <c r="AV3"/>
      <c r="AW3"/>
      <c r="AX3"/>
      <c r="AY3"/>
      <c r="AZ3"/>
      <c r="BA3"/>
      <c r="BB3"/>
      <c r="BC3"/>
      <c r="BD3"/>
      <c r="BE3"/>
      <c r="BF3"/>
      <c r="BG3" s="281"/>
      <c r="BH3" s="281"/>
      <c r="BI3" s="281"/>
      <c r="BJ3" s="281"/>
      <c r="BK3" s="281"/>
      <c r="BL3" s="283"/>
      <c r="BM3" s="283"/>
      <c r="BN3" s="283"/>
      <c r="BO3" s="283"/>
      <c r="BP3" s="283"/>
      <c r="BQ3" s="283"/>
      <c r="BR3" s="283"/>
      <c r="BS3" s="283"/>
      <c r="BT3" s="283"/>
      <c r="BU3" s="283"/>
      <c r="BV3" s="283"/>
      <c r="BW3" s="283"/>
    </row>
    <row r="4" spans="1:99" s="1" customFormat="1" ht="10.5" customHeight="1">
      <c r="A4"/>
      <c r="B4"/>
      <c r="C4"/>
      <c r="D4"/>
      <c r="E4"/>
      <c r="F4"/>
      <c r="G4"/>
      <c r="H4"/>
      <c r="I4"/>
      <c r="J4"/>
      <c r="K4"/>
      <c r="L4"/>
      <c r="M4"/>
      <c r="N4"/>
      <c r="O4"/>
      <c r="P4"/>
      <c r="Q4" s="104"/>
      <c r="R4" s="104"/>
      <c r="S4" s="104"/>
      <c r="T4" s="104"/>
      <c r="U4" s="91"/>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CH4" s="30"/>
      <c r="CI4" s="30"/>
      <c r="CJ4" s="30"/>
      <c r="CK4" s="30"/>
      <c r="CL4" s="30"/>
      <c r="CM4" s="30"/>
      <c r="CN4" s="30"/>
      <c r="CO4" s="30"/>
      <c r="CP4" s="30"/>
      <c r="CQ4" s="30"/>
      <c r="CR4" s="30"/>
      <c r="CS4" s="30"/>
      <c r="CT4" s="30"/>
      <c r="CU4" s="30"/>
    </row>
    <row r="5" spans="1:77" ht="13.5" customHeight="1">
      <c r="A5" s="434" t="s">
        <v>133</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1"/>
      <c r="AZ5" s="1"/>
      <c r="BA5" s="1"/>
      <c r="BB5" s="1"/>
      <c r="BC5" s="1"/>
      <c r="BD5" s="1"/>
      <c r="BE5" s="1"/>
      <c r="BF5" s="1"/>
      <c r="BG5" s="1"/>
      <c r="BH5" s="1"/>
      <c r="BI5" s="1"/>
      <c r="BJ5" s="1"/>
      <c r="BK5" s="1"/>
      <c r="BL5" s="1"/>
      <c r="BM5" s="1"/>
      <c r="BN5" s="1"/>
      <c r="BO5" s="1"/>
      <c r="BP5" s="1"/>
      <c r="BQ5" s="1"/>
      <c r="BR5" s="1"/>
      <c r="BS5" s="1"/>
      <c r="BT5" s="1"/>
      <c r="BU5" s="1"/>
      <c r="BV5" s="1"/>
      <c r="BW5" s="1"/>
      <c r="BX5" s="1"/>
      <c r="BY5" s="1"/>
    </row>
    <row r="6" spans="1:75" ht="13.5" customHeight="1">
      <c r="A6" s="86" t="s">
        <v>115</v>
      </c>
      <c r="B6" s="86"/>
      <c r="C6" s="86"/>
      <c r="D6" s="86"/>
      <c r="E6" s="86"/>
      <c r="F6" s="86"/>
      <c r="G6" s="86"/>
      <c r="H6" s="86"/>
      <c r="I6" s="86"/>
      <c r="J6" s="86"/>
      <c r="K6" s="86"/>
      <c r="L6" s="86"/>
      <c r="M6" s="86"/>
      <c r="N6" s="86"/>
      <c r="O6" s="86"/>
      <c r="P6" s="86"/>
      <c r="Q6" s="86"/>
      <c r="R6" s="86"/>
      <c r="S6" s="86"/>
      <c r="T6" s="102"/>
      <c r="U6" s="102"/>
      <c r="V6" s="102"/>
      <c r="W6" s="102"/>
      <c r="X6" s="102"/>
      <c r="Y6" s="102"/>
      <c r="Z6" s="86" t="s">
        <v>116</v>
      </c>
      <c r="AA6" s="103"/>
      <c r="AB6" s="103"/>
      <c r="AC6" s="103"/>
      <c r="AD6" s="103"/>
      <c r="AE6" s="103"/>
      <c r="AF6" s="102"/>
      <c r="AG6" s="86"/>
      <c r="AH6" s="86"/>
      <c r="AI6" s="86"/>
      <c r="AJ6" s="86"/>
      <c r="AK6" s="86"/>
      <c r="AL6" s="86"/>
      <c r="AM6" s="86"/>
      <c r="AN6" s="86"/>
      <c r="AO6" s="86"/>
      <c r="AP6" s="86"/>
      <c r="AQ6" s="86"/>
      <c r="AR6" s="86"/>
      <c r="AS6" s="86"/>
      <c r="AT6" s="86"/>
      <c r="AU6" s="86"/>
      <c r="AV6" s="86"/>
      <c r="AW6" s="86"/>
      <c r="AX6" s="86"/>
      <c r="AY6" s="99" t="s">
        <v>482</v>
      </c>
      <c r="AZ6" s="99"/>
      <c r="BA6" s="99"/>
      <c r="BB6" s="99"/>
      <c r="BC6" s="99"/>
      <c r="BD6" s="86"/>
      <c r="BE6" s="86"/>
      <c r="BF6" s="86"/>
      <c r="BG6" s="86"/>
      <c r="BH6" s="86"/>
      <c r="BI6" s="86"/>
      <c r="BJ6" s="102"/>
      <c r="BK6" s="102"/>
      <c r="BL6" s="102"/>
      <c r="BM6" s="102"/>
      <c r="BN6" s="102"/>
      <c r="BO6" s="102"/>
      <c r="BP6" s="86"/>
      <c r="BQ6" s="86"/>
      <c r="BR6" s="86"/>
      <c r="BS6" s="86"/>
      <c r="BT6" s="86"/>
      <c r="BU6" s="86"/>
      <c r="BV6" s="86"/>
      <c r="BW6" s="86"/>
    </row>
    <row r="7" spans="1:75" ht="13.5" customHeight="1">
      <c r="A7" s="436"/>
      <c r="B7" s="436"/>
      <c r="C7" s="436"/>
      <c r="D7" s="436"/>
      <c r="E7" s="436"/>
      <c r="F7" s="436"/>
      <c r="G7" s="436"/>
      <c r="H7" s="436"/>
      <c r="I7" s="436"/>
      <c r="J7" s="436"/>
      <c r="K7" s="436"/>
      <c r="L7" s="436"/>
      <c r="M7" s="436"/>
      <c r="N7" s="436"/>
      <c r="O7" s="436"/>
      <c r="P7" s="436"/>
      <c r="Q7" s="436"/>
      <c r="R7" s="436"/>
      <c r="S7" s="436"/>
      <c r="T7" s="436"/>
      <c r="U7" s="436"/>
      <c r="V7" s="436"/>
      <c r="W7" s="436"/>
      <c r="X7" s="436"/>
      <c r="Y7" s="436"/>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row>
    <row r="8" spans="1:75" ht="13.5" customHeight="1">
      <c r="A8" s="437"/>
      <c r="B8" s="437"/>
      <c r="C8" s="437"/>
      <c r="D8" s="437"/>
      <c r="E8" s="437"/>
      <c r="F8" s="437"/>
      <c r="G8" s="437"/>
      <c r="H8" s="437"/>
      <c r="I8" s="437"/>
      <c r="J8" s="437"/>
      <c r="K8" s="437"/>
      <c r="L8" s="437"/>
      <c r="M8" s="437"/>
      <c r="N8" s="437"/>
      <c r="O8" s="437"/>
      <c r="P8" s="437"/>
      <c r="Q8" s="437"/>
      <c r="R8" s="437"/>
      <c r="S8" s="437"/>
      <c r="T8" s="437"/>
      <c r="U8" s="437"/>
      <c r="V8" s="437"/>
      <c r="W8" s="437"/>
      <c r="X8" s="437"/>
      <c r="Y8" s="437"/>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3"/>
      <c r="AX8" s="433"/>
      <c r="AY8" s="433"/>
      <c r="AZ8" s="433"/>
      <c r="BA8" s="433"/>
      <c r="BB8" s="433"/>
      <c r="BC8" s="433"/>
      <c r="BD8" s="433"/>
      <c r="BE8" s="433"/>
      <c r="BF8" s="433"/>
      <c r="BG8" s="433"/>
      <c r="BH8" s="433"/>
      <c r="BI8" s="433"/>
      <c r="BJ8" s="433"/>
      <c r="BK8" s="433"/>
      <c r="BL8" s="433"/>
      <c r="BM8" s="433"/>
      <c r="BN8" s="433"/>
      <c r="BO8" s="433"/>
      <c r="BP8" s="433"/>
      <c r="BQ8" s="433"/>
      <c r="BR8" s="433"/>
      <c r="BS8" s="433"/>
      <c r="BT8" s="433"/>
      <c r="BU8" s="433"/>
      <c r="BV8" s="433"/>
      <c r="BW8" s="433"/>
    </row>
    <row r="9" spans="1:75" ht="13.5" customHeight="1">
      <c r="A9" s="437"/>
      <c r="B9" s="437"/>
      <c r="C9" s="437"/>
      <c r="D9" s="437"/>
      <c r="E9" s="437"/>
      <c r="F9" s="437"/>
      <c r="G9" s="437"/>
      <c r="H9" s="437"/>
      <c r="I9" s="437"/>
      <c r="J9" s="437"/>
      <c r="K9" s="437"/>
      <c r="L9" s="437"/>
      <c r="M9" s="437"/>
      <c r="N9" s="437"/>
      <c r="O9" s="437"/>
      <c r="P9" s="437"/>
      <c r="Q9" s="437"/>
      <c r="R9" s="437"/>
      <c r="S9" s="437"/>
      <c r="T9" s="437"/>
      <c r="U9" s="437"/>
      <c r="V9" s="437"/>
      <c r="W9" s="437"/>
      <c r="X9" s="437"/>
      <c r="Y9" s="437"/>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3"/>
      <c r="BR9" s="433"/>
      <c r="BS9" s="433"/>
      <c r="BT9" s="433"/>
      <c r="BU9" s="433"/>
      <c r="BV9" s="433"/>
      <c r="BW9" s="433"/>
    </row>
    <row r="10" spans="1:75" ht="13.5" customHeight="1">
      <c r="A10" s="437"/>
      <c r="B10" s="437"/>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3"/>
      <c r="AZ10" s="433"/>
      <c r="BA10" s="433"/>
      <c r="BB10" s="433"/>
      <c r="BC10" s="433"/>
      <c r="BD10" s="433"/>
      <c r="BE10" s="433"/>
      <c r="BF10" s="433"/>
      <c r="BG10" s="433"/>
      <c r="BH10" s="433"/>
      <c r="BI10" s="433"/>
      <c r="BJ10" s="433"/>
      <c r="BK10" s="433"/>
      <c r="BL10" s="433"/>
      <c r="BM10" s="433"/>
      <c r="BN10" s="433"/>
      <c r="BO10" s="433"/>
      <c r="BP10" s="433"/>
      <c r="BQ10" s="433"/>
      <c r="BR10" s="433"/>
      <c r="BS10" s="433"/>
      <c r="BT10" s="433"/>
      <c r="BU10" s="433"/>
      <c r="BV10" s="433"/>
      <c r="BW10" s="433"/>
    </row>
    <row r="11" spans="1:75" ht="13.5" customHeight="1">
      <c r="A11" s="437"/>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3"/>
      <c r="AY11" s="433"/>
      <c r="AZ11" s="433"/>
      <c r="BA11" s="433"/>
      <c r="BB11" s="433"/>
      <c r="BC11" s="433"/>
      <c r="BD11" s="433"/>
      <c r="BE11" s="433"/>
      <c r="BF11" s="433"/>
      <c r="BG11" s="433"/>
      <c r="BH11" s="433"/>
      <c r="BI11" s="433"/>
      <c r="BJ11" s="433"/>
      <c r="BK11" s="433"/>
      <c r="BL11" s="433"/>
      <c r="BM11" s="433"/>
      <c r="BN11" s="433"/>
      <c r="BO11" s="433"/>
      <c r="BP11" s="433"/>
      <c r="BQ11" s="433"/>
      <c r="BR11" s="433"/>
      <c r="BS11" s="433"/>
      <c r="BT11" s="433"/>
      <c r="BU11" s="433"/>
      <c r="BV11" s="433"/>
      <c r="BW11" s="433"/>
    </row>
    <row r="12" spans="1:75" ht="13.5" customHeight="1">
      <c r="A12" s="437"/>
      <c r="B12" s="437"/>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3"/>
      <c r="AA12" s="433"/>
      <c r="AB12" s="433"/>
      <c r="AC12" s="433"/>
      <c r="AD12" s="433"/>
      <c r="AE12" s="433"/>
      <c r="AF12" s="433"/>
      <c r="AG12" s="433"/>
      <c r="AH12" s="433"/>
      <c r="AI12" s="433"/>
      <c r="AJ12" s="433"/>
      <c r="AK12" s="433"/>
      <c r="AL12" s="433"/>
      <c r="AM12" s="433"/>
      <c r="AN12" s="433"/>
      <c r="AO12" s="433"/>
      <c r="AP12" s="433"/>
      <c r="AQ12" s="433"/>
      <c r="AR12" s="433"/>
      <c r="AS12" s="433"/>
      <c r="AT12" s="433"/>
      <c r="AU12" s="433"/>
      <c r="AV12" s="433"/>
      <c r="AW12" s="433"/>
      <c r="AX12" s="433"/>
      <c r="AY12" s="433"/>
      <c r="AZ12" s="433"/>
      <c r="BA12" s="433"/>
      <c r="BB12" s="433"/>
      <c r="BC12" s="433"/>
      <c r="BD12" s="433"/>
      <c r="BE12" s="433"/>
      <c r="BF12" s="433"/>
      <c r="BG12" s="433"/>
      <c r="BH12" s="433"/>
      <c r="BI12" s="433"/>
      <c r="BJ12" s="433"/>
      <c r="BK12" s="433"/>
      <c r="BL12" s="433"/>
      <c r="BM12" s="433"/>
      <c r="BN12" s="433"/>
      <c r="BO12" s="433"/>
      <c r="BP12" s="433"/>
      <c r="BQ12" s="433"/>
      <c r="BR12" s="433"/>
      <c r="BS12" s="433"/>
      <c r="BT12" s="433"/>
      <c r="BU12" s="433"/>
      <c r="BV12" s="433"/>
      <c r="BW12" s="433"/>
    </row>
    <row r="13" spans="1:75" ht="13.5" customHeight="1">
      <c r="A13" s="437"/>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433"/>
      <c r="AZ13" s="433"/>
      <c r="BA13" s="433"/>
      <c r="BB13" s="433"/>
      <c r="BC13" s="433"/>
      <c r="BD13" s="433"/>
      <c r="BE13" s="433"/>
      <c r="BF13" s="433"/>
      <c r="BG13" s="433"/>
      <c r="BH13" s="433"/>
      <c r="BI13" s="433"/>
      <c r="BJ13" s="433"/>
      <c r="BK13" s="433"/>
      <c r="BL13" s="433"/>
      <c r="BM13" s="433"/>
      <c r="BN13" s="433"/>
      <c r="BO13" s="433"/>
      <c r="BP13" s="433"/>
      <c r="BQ13" s="433"/>
      <c r="BR13" s="433"/>
      <c r="BS13" s="433"/>
      <c r="BT13" s="433"/>
      <c r="BU13" s="433"/>
      <c r="BV13" s="433"/>
      <c r="BW13" s="433"/>
    </row>
    <row r="14" spans="1:75" ht="13.5" customHeight="1">
      <c r="A14" s="437"/>
      <c r="B14" s="437"/>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c r="BF14" s="433"/>
      <c r="BG14" s="433"/>
      <c r="BH14" s="433"/>
      <c r="BI14" s="433"/>
      <c r="BJ14" s="433"/>
      <c r="BK14" s="433"/>
      <c r="BL14" s="433"/>
      <c r="BM14" s="433"/>
      <c r="BN14" s="433"/>
      <c r="BO14" s="433"/>
      <c r="BP14" s="433"/>
      <c r="BQ14" s="433"/>
      <c r="BR14" s="433"/>
      <c r="BS14" s="433"/>
      <c r="BT14" s="433"/>
      <c r="BU14" s="433"/>
      <c r="BV14" s="433"/>
      <c r="BW14" s="433"/>
    </row>
    <row r="15" spans="1:75" ht="13.5" customHeight="1">
      <c r="A15" s="437"/>
      <c r="B15" s="437"/>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3"/>
      <c r="AA15" s="433"/>
      <c r="AB15" s="433"/>
      <c r="AC15" s="433"/>
      <c r="AD15" s="433"/>
      <c r="AE15" s="433"/>
      <c r="AF15" s="433"/>
      <c r="AG15" s="433"/>
      <c r="AH15" s="433"/>
      <c r="AI15" s="433"/>
      <c r="AJ15" s="433"/>
      <c r="AK15" s="433"/>
      <c r="AL15" s="433"/>
      <c r="AM15" s="433"/>
      <c r="AN15" s="433"/>
      <c r="AO15" s="433"/>
      <c r="AP15" s="433"/>
      <c r="AQ15" s="433"/>
      <c r="AR15" s="433"/>
      <c r="AS15" s="433"/>
      <c r="AT15" s="433"/>
      <c r="AU15" s="433"/>
      <c r="AV15" s="433"/>
      <c r="AW15" s="433"/>
      <c r="AX15" s="433"/>
      <c r="AY15" s="433"/>
      <c r="AZ15" s="433"/>
      <c r="BA15" s="433"/>
      <c r="BB15" s="433"/>
      <c r="BC15" s="433"/>
      <c r="BD15" s="433"/>
      <c r="BE15" s="433"/>
      <c r="BF15" s="433"/>
      <c r="BG15" s="433"/>
      <c r="BH15" s="433"/>
      <c r="BI15" s="433"/>
      <c r="BJ15" s="433"/>
      <c r="BK15" s="433"/>
      <c r="BL15" s="433"/>
      <c r="BM15" s="433"/>
      <c r="BN15" s="433"/>
      <c r="BO15" s="433"/>
      <c r="BP15" s="433"/>
      <c r="BQ15" s="433"/>
      <c r="BR15" s="433"/>
      <c r="BS15" s="433"/>
      <c r="BT15" s="433"/>
      <c r="BU15" s="433"/>
      <c r="BV15" s="433"/>
      <c r="BW15" s="433"/>
    </row>
    <row r="16" spans="1:75" ht="13.5" customHeight="1">
      <c r="A16" s="437"/>
      <c r="B16" s="437"/>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433"/>
      <c r="AW16" s="433"/>
      <c r="AX16" s="433"/>
      <c r="AY16" s="433"/>
      <c r="AZ16" s="433"/>
      <c r="BA16" s="433"/>
      <c r="BB16" s="433"/>
      <c r="BC16" s="433"/>
      <c r="BD16" s="433"/>
      <c r="BE16" s="433"/>
      <c r="BF16" s="433"/>
      <c r="BG16" s="433"/>
      <c r="BH16" s="433"/>
      <c r="BI16" s="433"/>
      <c r="BJ16" s="433"/>
      <c r="BK16" s="433"/>
      <c r="BL16" s="433"/>
      <c r="BM16" s="433"/>
      <c r="BN16" s="433"/>
      <c r="BO16" s="433"/>
      <c r="BP16" s="433"/>
      <c r="BQ16" s="433"/>
      <c r="BR16" s="433"/>
      <c r="BS16" s="433"/>
      <c r="BT16" s="433"/>
      <c r="BU16" s="433"/>
      <c r="BV16" s="433"/>
      <c r="BW16" s="433"/>
    </row>
    <row r="17" spans="1:75" ht="13.5" customHeight="1">
      <c r="A17" s="437"/>
      <c r="B17" s="437"/>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433"/>
      <c r="BI17" s="433"/>
      <c r="BJ17" s="433"/>
      <c r="BK17" s="433"/>
      <c r="BL17" s="433"/>
      <c r="BM17" s="433"/>
      <c r="BN17" s="433"/>
      <c r="BO17" s="433"/>
      <c r="BP17" s="433"/>
      <c r="BQ17" s="433"/>
      <c r="BR17" s="433"/>
      <c r="BS17" s="433"/>
      <c r="BT17" s="433"/>
      <c r="BU17" s="433"/>
      <c r="BV17" s="433"/>
      <c r="BW17" s="433"/>
    </row>
    <row r="18" spans="1:75" ht="13.5" customHeight="1">
      <c r="A18" s="437"/>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c r="AW18" s="433"/>
      <c r="AX18" s="433"/>
      <c r="AY18" s="433"/>
      <c r="AZ18" s="433"/>
      <c r="BA18" s="433"/>
      <c r="BB18" s="433"/>
      <c r="BC18" s="433"/>
      <c r="BD18" s="433"/>
      <c r="BE18" s="433"/>
      <c r="BF18" s="433"/>
      <c r="BG18" s="433"/>
      <c r="BH18" s="433"/>
      <c r="BI18" s="433"/>
      <c r="BJ18" s="433"/>
      <c r="BK18" s="433"/>
      <c r="BL18" s="433"/>
      <c r="BM18" s="433"/>
      <c r="BN18" s="433"/>
      <c r="BO18" s="433"/>
      <c r="BP18" s="433"/>
      <c r="BQ18" s="433"/>
      <c r="BR18" s="433"/>
      <c r="BS18" s="433"/>
      <c r="BT18" s="433"/>
      <c r="BU18" s="433"/>
      <c r="BV18" s="433"/>
      <c r="BW18" s="433"/>
    </row>
    <row r="19" spans="1:75" ht="13.5" customHeight="1">
      <c r="A19" s="437"/>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3"/>
      <c r="AA19" s="433"/>
      <c r="AB19" s="433"/>
      <c r="AC19" s="433"/>
      <c r="AD19" s="433"/>
      <c r="AE19" s="433"/>
      <c r="AF19" s="433"/>
      <c r="AG19" s="433"/>
      <c r="AH19" s="433"/>
      <c r="AI19" s="433"/>
      <c r="AJ19" s="433"/>
      <c r="AK19" s="433"/>
      <c r="AL19" s="433"/>
      <c r="AM19" s="433"/>
      <c r="AN19" s="433"/>
      <c r="AO19" s="433"/>
      <c r="AP19" s="433"/>
      <c r="AQ19" s="433"/>
      <c r="AR19" s="433"/>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3"/>
      <c r="BP19" s="433"/>
      <c r="BQ19" s="433"/>
      <c r="BR19" s="433"/>
      <c r="BS19" s="433"/>
      <c r="BT19" s="433"/>
      <c r="BU19" s="433"/>
      <c r="BV19" s="433"/>
      <c r="BW19" s="433"/>
    </row>
    <row r="20" spans="1:75" ht="13.5" customHeight="1">
      <c r="A20" s="437"/>
      <c r="B20" s="437"/>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3"/>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row>
    <row r="21" spans="1:75" ht="13.5" customHeight="1">
      <c r="A21" s="437"/>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row>
    <row r="22" spans="1:75" ht="13.5" customHeight="1">
      <c r="A22" s="437"/>
      <c r="B22" s="437"/>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433"/>
      <c r="BJ22" s="433"/>
      <c r="BK22" s="433"/>
      <c r="BL22" s="433"/>
      <c r="BM22" s="433"/>
      <c r="BN22" s="433"/>
      <c r="BO22" s="433"/>
      <c r="BP22" s="433"/>
      <c r="BQ22" s="433"/>
      <c r="BR22" s="433"/>
      <c r="BS22" s="433"/>
      <c r="BT22" s="433"/>
      <c r="BU22" s="433"/>
      <c r="BV22" s="433"/>
      <c r="BW22" s="433"/>
    </row>
    <row r="23" spans="1:75" ht="13.5" customHeight="1">
      <c r="A23" s="437"/>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c r="BN23" s="433"/>
      <c r="BO23" s="433"/>
      <c r="BP23" s="433"/>
      <c r="BQ23" s="433"/>
      <c r="BR23" s="433"/>
      <c r="BS23" s="433"/>
      <c r="BT23" s="433"/>
      <c r="BU23" s="433"/>
      <c r="BV23" s="433"/>
      <c r="BW23" s="433"/>
    </row>
    <row r="24" spans="1:75" ht="13.5" customHeight="1">
      <c r="A24" s="437"/>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3"/>
      <c r="BJ24" s="433"/>
      <c r="BK24" s="433"/>
      <c r="BL24" s="433"/>
      <c r="BM24" s="433"/>
      <c r="BN24" s="433"/>
      <c r="BO24" s="433"/>
      <c r="BP24" s="433"/>
      <c r="BQ24" s="433"/>
      <c r="BR24" s="433"/>
      <c r="BS24" s="433"/>
      <c r="BT24" s="433"/>
      <c r="BU24" s="433"/>
      <c r="BV24" s="433"/>
      <c r="BW24" s="433"/>
    </row>
    <row r="25" spans="1:75" ht="13.5" customHeight="1">
      <c r="A25" s="437"/>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3"/>
      <c r="AY25" s="433"/>
      <c r="AZ25" s="433"/>
      <c r="BA25" s="433"/>
      <c r="BB25" s="433"/>
      <c r="BC25" s="433"/>
      <c r="BD25" s="433"/>
      <c r="BE25" s="433"/>
      <c r="BF25" s="433"/>
      <c r="BG25" s="433"/>
      <c r="BH25" s="433"/>
      <c r="BI25" s="433"/>
      <c r="BJ25" s="433"/>
      <c r="BK25" s="433"/>
      <c r="BL25" s="433"/>
      <c r="BM25" s="433"/>
      <c r="BN25" s="433"/>
      <c r="BO25" s="433"/>
      <c r="BP25" s="433"/>
      <c r="BQ25" s="433"/>
      <c r="BR25" s="433"/>
      <c r="BS25" s="433"/>
      <c r="BT25" s="433"/>
      <c r="BU25" s="433"/>
      <c r="BV25" s="433"/>
      <c r="BW25" s="433"/>
    </row>
    <row r="26" spans="1:75" ht="13.5" customHeight="1">
      <c r="A26" s="437"/>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3"/>
      <c r="BC26" s="433"/>
      <c r="BD26" s="433"/>
      <c r="BE26" s="433"/>
      <c r="BF26" s="433"/>
      <c r="BG26" s="433"/>
      <c r="BH26" s="433"/>
      <c r="BI26" s="433"/>
      <c r="BJ26" s="433"/>
      <c r="BK26" s="433"/>
      <c r="BL26" s="433"/>
      <c r="BM26" s="433"/>
      <c r="BN26" s="433"/>
      <c r="BO26" s="433"/>
      <c r="BP26" s="433"/>
      <c r="BQ26" s="433"/>
      <c r="BR26" s="433"/>
      <c r="BS26" s="433"/>
      <c r="BT26" s="433"/>
      <c r="BU26" s="433"/>
      <c r="BV26" s="433"/>
      <c r="BW26" s="433"/>
    </row>
    <row r="27" spans="1:75" ht="13.5" customHeight="1">
      <c r="A27" s="437"/>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row>
    <row r="28" spans="1:75" ht="13.5" customHeight="1">
      <c r="A28" s="437"/>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3"/>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c r="BN28" s="433"/>
      <c r="BO28" s="433"/>
      <c r="BP28" s="433"/>
      <c r="BQ28" s="433"/>
      <c r="BR28" s="433"/>
      <c r="BS28" s="433"/>
      <c r="BT28" s="433"/>
      <c r="BU28" s="433"/>
      <c r="BV28" s="433"/>
      <c r="BW28" s="433"/>
    </row>
    <row r="29" spans="1:75" ht="13.5" customHeight="1">
      <c r="A29" s="437"/>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row>
    <row r="30" spans="1:75" ht="13.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ht="13.5" customHeight="1">
      <c r="A31" s="99" t="s">
        <v>483</v>
      </c>
      <c r="B31" s="100"/>
      <c r="C31" s="100"/>
      <c r="D31" s="100"/>
      <c r="E31" s="100"/>
      <c r="F31" s="100"/>
      <c r="G31" s="101"/>
      <c r="H31" s="99"/>
      <c r="I31" s="99"/>
      <c r="J31" s="99"/>
      <c r="K31" s="99"/>
      <c r="L31" s="99"/>
      <c r="M31" s="99"/>
      <c r="N31" s="99"/>
      <c r="O31" s="99"/>
      <c r="P31" s="86"/>
      <c r="Q31" s="86"/>
      <c r="R31" s="86"/>
      <c r="S31" s="86"/>
      <c r="T31" s="86"/>
      <c r="U31" s="86"/>
      <c r="V31" s="86"/>
      <c r="W31" s="86"/>
      <c r="X31" s="86"/>
      <c r="Y31" s="86"/>
      <c r="Z31" s="99" t="s">
        <v>484</v>
      </c>
      <c r="AA31" s="100"/>
      <c r="AB31" s="100"/>
      <c r="AC31" s="100"/>
      <c r="AD31" s="100"/>
      <c r="AE31" s="100"/>
      <c r="AF31" s="101"/>
      <c r="AG31" s="99"/>
      <c r="AH31" s="99"/>
      <c r="AI31" s="99"/>
      <c r="AJ31" s="99"/>
      <c r="AK31" s="99"/>
      <c r="AL31" s="99"/>
      <c r="AM31" s="99"/>
      <c r="AN31" s="99"/>
      <c r="AO31" s="86"/>
      <c r="AP31" s="86"/>
      <c r="AQ31" s="86"/>
      <c r="AR31" s="86"/>
      <c r="AS31" s="86"/>
      <c r="AT31" s="86"/>
      <c r="AU31" s="86"/>
      <c r="AV31" s="86"/>
      <c r="AW31" s="86"/>
      <c r="AX31" s="86"/>
      <c r="AY31" s="100" t="s">
        <v>485</v>
      </c>
      <c r="AZ31" s="100"/>
      <c r="BA31" s="100"/>
      <c r="BB31" s="100"/>
      <c r="BC31" s="100"/>
      <c r="BD31" s="103"/>
      <c r="BE31" s="86"/>
      <c r="BF31" s="86"/>
      <c r="BG31" s="86"/>
      <c r="BH31" s="86"/>
      <c r="BI31" s="86"/>
      <c r="BJ31" s="86"/>
      <c r="BK31" s="86"/>
      <c r="BL31" s="86"/>
      <c r="BM31" s="86"/>
      <c r="BN31" s="86"/>
      <c r="BO31" s="86"/>
      <c r="BP31" s="86"/>
      <c r="BQ31" s="86"/>
      <c r="BR31" s="86"/>
      <c r="BS31" s="86"/>
      <c r="BT31" s="86"/>
      <c r="BU31" s="86"/>
      <c r="BV31" s="86"/>
      <c r="BW31" s="86"/>
    </row>
    <row r="32" spans="1:75" ht="13.5" customHeight="1">
      <c r="A32" s="432"/>
      <c r="B32" s="432"/>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c r="BD32" s="432"/>
      <c r="BE32" s="432"/>
      <c r="BF32" s="432"/>
      <c r="BG32" s="432"/>
      <c r="BH32" s="432"/>
      <c r="BI32" s="432"/>
      <c r="BJ32" s="432"/>
      <c r="BK32" s="432"/>
      <c r="BL32" s="432"/>
      <c r="BM32" s="432"/>
      <c r="BN32" s="432"/>
      <c r="BO32" s="432"/>
      <c r="BP32" s="432"/>
      <c r="BQ32" s="432"/>
      <c r="BR32" s="432"/>
      <c r="BS32" s="432"/>
      <c r="BT32" s="432"/>
      <c r="BU32" s="432"/>
      <c r="BV32" s="432"/>
      <c r="BW32" s="432"/>
    </row>
    <row r="33" spans="1:75" ht="13.5" customHeight="1">
      <c r="A33" s="433"/>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3"/>
      <c r="BC33" s="433"/>
      <c r="BD33" s="433"/>
      <c r="BE33" s="433"/>
      <c r="BF33" s="433"/>
      <c r="BG33" s="433"/>
      <c r="BH33" s="433"/>
      <c r="BI33" s="433"/>
      <c r="BJ33" s="433"/>
      <c r="BK33" s="433"/>
      <c r="BL33" s="433"/>
      <c r="BM33" s="433"/>
      <c r="BN33" s="433"/>
      <c r="BO33" s="433"/>
      <c r="BP33" s="433"/>
      <c r="BQ33" s="433"/>
      <c r="BR33" s="433"/>
      <c r="BS33" s="433"/>
      <c r="BT33" s="433"/>
      <c r="BU33" s="433"/>
      <c r="BV33" s="433"/>
      <c r="BW33" s="433"/>
    </row>
    <row r="34" spans="1:75" ht="13.5" customHeight="1">
      <c r="A34" s="433"/>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3"/>
      <c r="BC34" s="433"/>
      <c r="BD34" s="433"/>
      <c r="BE34" s="433"/>
      <c r="BF34" s="433"/>
      <c r="BG34" s="433"/>
      <c r="BH34" s="433"/>
      <c r="BI34" s="433"/>
      <c r="BJ34" s="433"/>
      <c r="BK34" s="433"/>
      <c r="BL34" s="433"/>
      <c r="BM34" s="433"/>
      <c r="BN34" s="433"/>
      <c r="BO34" s="433"/>
      <c r="BP34" s="433"/>
      <c r="BQ34" s="433"/>
      <c r="BR34" s="433"/>
      <c r="BS34" s="433"/>
      <c r="BT34" s="433"/>
      <c r="BU34" s="433"/>
      <c r="BV34" s="433"/>
      <c r="BW34" s="433"/>
    </row>
    <row r="35" spans="1:75" ht="13.5" customHeight="1">
      <c r="A35" s="433"/>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c r="BD35" s="433"/>
      <c r="BE35" s="433"/>
      <c r="BF35" s="433"/>
      <c r="BG35" s="433"/>
      <c r="BH35" s="433"/>
      <c r="BI35" s="433"/>
      <c r="BJ35" s="433"/>
      <c r="BK35" s="433"/>
      <c r="BL35" s="433"/>
      <c r="BM35" s="433"/>
      <c r="BN35" s="433"/>
      <c r="BO35" s="433"/>
      <c r="BP35" s="433"/>
      <c r="BQ35" s="433"/>
      <c r="BR35" s="433"/>
      <c r="BS35" s="433"/>
      <c r="BT35" s="433"/>
      <c r="BU35" s="433"/>
      <c r="BV35" s="433"/>
      <c r="BW35" s="433"/>
    </row>
    <row r="36" spans="1:75" ht="13.5" customHeight="1">
      <c r="A36" s="433"/>
      <c r="B36" s="433"/>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33"/>
      <c r="BE36" s="433"/>
      <c r="BF36" s="433"/>
      <c r="BG36" s="433"/>
      <c r="BH36" s="433"/>
      <c r="BI36" s="433"/>
      <c r="BJ36" s="433"/>
      <c r="BK36" s="433"/>
      <c r="BL36" s="433"/>
      <c r="BM36" s="433"/>
      <c r="BN36" s="433"/>
      <c r="BO36" s="433"/>
      <c r="BP36" s="433"/>
      <c r="BQ36" s="433"/>
      <c r="BR36" s="433"/>
      <c r="BS36" s="433"/>
      <c r="BT36" s="433"/>
      <c r="BU36" s="433"/>
      <c r="BV36" s="433"/>
      <c r="BW36" s="433"/>
    </row>
    <row r="37" spans="1:75" ht="13.5" customHeight="1">
      <c r="A37" s="433"/>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3"/>
      <c r="AY37" s="433"/>
      <c r="AZ37" s="433"/>
      <c r="BA37" s="433"/>
      <c r="BB37" s="433"/>
      <c r="BC37" s="433"/>
      <c r="BD37" s="433"/>
      <c r="BE37" s="433"/>
      <c r="BF37" s="433"/>
      <c r="BG37" s="433"/>
      <c r="BH37" s="433"/>
      <c r="BI37" s="433"/>
      <c r="BJ37" s="433"/>
      <c r="BK37" s="433"/>
      <c r="BL37" s="433"/>
      <c r="BM37" s="433"/>
      <c r="BN37" s="433"/>
      <c r="BO37" s="433"/>
      <c r="BP37" s="433"/>
      <c r="BQ37" s="433"/>
      <c r="BR37" s="433"/>
      <c r="BS37" s="433"/>
      <c r="BT37" s="433"/>
      <c r="BU37" s="433"/>
      <c r="BV37" s="433"/>
      <c r="BW37" s="433"/>
    </row>
    <row r="38" spans="1:75" ht="13.5" customHeight="1">
      <c r="A38" s="433"/>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3"/>
      <c r="AY38" s="433"/>
      <c r="AZ38" s="433"/>
      <c r="BA38" s="433"/>
      <c r="BB38" s="433"/>
      <c r="BC38" s="433"/>
      <c r="BD38" s="433"/>
      <c r="BE38" s="433"/>
      <c r="BF38" s="433"/>
      <c r="BG38" s="433"/>
      <c r="BH38" s="433"/>
      <c r="BI38" s="433"/>
      <c r="BJ38" s="433"/>
      <c r="BK38" s="433"/>
      <c r="BL38" s="433"/>
      <c r="BM38" s="433"/>
      <c r="BN38" s="433"/>
      <c r="BO38" s="433"/>
      <c r="BP38" s="433"/>
      <c r="BQ38" s="433"/>
      <c r="BR38" s="433"/>
      <c r="BS38" s="433"/>
      <c r="BT38" s="433"/>
      <c r="BU38" s="433"/>
      <c r="BV38" s="433"/>
      <c r="BW38" s="433"/>
    </row>
    <row r="39" spans="1:75" ht="13.5" customHeight="1">
      <c r="A39" s="433"/>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3"/>
      <c r="AY39" s="433"/>
      <c r="AZ39" s="433"/>
      <c r="BA39" s="433"/>
      <c r="BB39" s="433"/>
      <c r="BC39" s="433"/>
      <c r="BD39" s="433"/>
      <c r="BE39" s="433"/>
      <c r="BF39" s="433"/>
      <c r="BG39" s="433"/>
      <c r="BH39" s="433"/>
      <c r="BI39" s="433"/>
      <c r="BJ39" s="433"/>
      <c r="BK39" s="433"/>
      <c r="BL39" s="433"/>
      <c r="BM39" s="433"/>
      <c r="BN39" s="433"/>
      <c r="BO39" s="433"/>
      <c r="BP39" s="433"/>
      <c r="BQ39" s="433"/>
      <c r="BR39" s="433"/>
      <c r="BS39" s="433"/>
      <c r="BT39" s="433"/>
      <c r="BU39" s="433"/>
      <c r="BV39" s="433"/>
      <c r="BW39" s="433"/>
    </row>
    <row r="40" spans="1:75" ht="13.5" customHeight="1">
      <c r="A40" s="433"/>
      <c r="B40" s="433"/>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3"/>
      <c r="AY40" s="433"/>
      <c r="AZ40" s="433"/>
      <c r="BA40" s="433"/>
      <c r="BB40" s="433"/>
      <c r="BC40" s="433"/>
      <c r="BD40" s="433"/>
      <c r="BE40" s="433"/>
      <c r="BF40" s="433"/>
      <c r="BG40" s="433"/>
      <c r="BH40" s="433"/>
      <c r="BI40" s="433"/>
      <c r="BJ40" s="433"/>
      <c r="BK40" s="433"/>
      <c r="BL40" s="433"/>
      <c r="BM40" s="433"/>
      <c r="BN40" s="433"/>
      <c r="BO40" s="433"/>
      <c r="BP40" s="433"/>
      <c r="BQ40" s="433"/>
      <c r="BR40" s="433"/>
      <c r="BS40" s="433"/>
      <c r="BT40" s="433"/>
      <c r="BU40" s="433"/>
      <c r="BV40" s="433"/>
      <c r="BW40" s="433"/>
    </row>
    <row r="41" spans="1:75" ht="13.5" customHeight="1">
      <c r="A41" s="433"/>
      <c r="B41" s="433"/>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33"/>
      <c r="BD41" s="433"/>
      <c r="BE41" s="433"/>
      <c r="BF41" s="433"/>
      <c r="BG41" s="433"/>
      <c r="BH41" s="433"/>
      <c r="BI41" s="433"/>
      <c r="BJ41" s="433"/>
      <c r="BK41" s="433"/>
      <c r="BL41" s="433"/>
      <c r="BM41" s="433"/>
      <c r="BN41" s="433"/>
      <c r="BO41" s="433"/>
      <c r="BP41" s="433"/>
      <c r="BQ41" s="433"/>
      <c r="BR41" s="433"/>
      <c r="BS41" s="433"/>
      <c r="BT41" s="433"/>
      <c r="BU41" s="433"/>
      <c r="BV41" s="433"/>
      <c r="BW41" s="433"/>
    </row>
    <row r="42" spans="1:75" ht="13.5" customHeight="1">
      <c r="A42" s="433"/>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3"/>
      <c r="AQ42" s="433"/>
      <c r="AR42" s="433"/>
      <c r="AS42" s="433"/>
      <c r="AT42" s="433"/>
      <c r="AU42" s="433"/>
      <c r="AV42" s="433"/>
      <c r="AW42" s="433"/>
      <c r="AX42" s="433"/>
      <c r="AY42" s="433"/>
      <c r="AZ42" s="433"/>
      <c r="BA42" s="433"/>
      <c r="BB42" s="433"/>
      <c r="BC42" s="433"/>
      <c r="BD42" s="433"/>
      <c r="BE42" s="433"/>
      <c r="BF42" s="433"/>
      <c r="BG42" s="433"/>
      <c r="BH42" s="433"/>
      <c r="BI42" s="433"/>
      <c r="BJ42" s="433"/>
      <c r="BK42" s="433"/>
      <c r="BL42" s="433"/>
      <c r="BM42" s="433"/>
      <c r="BN42" s="433"/>
      <c r="BO42" s="433"/>
      <c r="BP42" s="433"/>
      <c r="BQ42" s="433"/>
      <c r="BR42" s="433"/>
      <c r="BS42" s="433"/>
      <c r="BT42" s="433"/>
      <c r="BU42" s="433"/>
      <c r="BV42" s="433"/>
      <c r="BW42" s="433"/>
    </row>
    <row r="43" spans="1:75" ht="13.5" customHeight="1">
      <c r="A43" s="433"/>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3"/>
      <c r="BL43" s="433"/>
      <c r="BM43" s="433"/>
      <c r="BN43" s="433"/>
      <c r="BO43" s="433"/>
      <c r="BP43" s="433"/>
      <c r="BQ43" s="433"/>
      <c r="BR43" s="433"/>
      <c r="BS43" s="433"/>
      <c r="BT43" s="433"/>
      <c r="BU43" s="433"/>
      <c r="BV43" s="433"/>
      <c r="BW43" s="433"/>
    </row>
    <row r="44" spans="1:75" ht="13.5" customHeight="1">
      <c r="A44" s="433"/>
      <c r="B44" s="433"/>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433"/>
      <c r="BC44" s="433"/>
      <c r="BD44" s="433"/>
      <c r="BE44" s="433"/>
      <c r="BF44" s="433"/>
      <c r="BG44" s="433"/>
      <c r="BH44" s="433"/>
      <c r="BI44" s="433"/>
      <c r="BJ44" s="433"/>
      <c r="BK44" s="433"/>
      <c r="BL44" s="433"/>
      <c r="BM44" s="433"/>
      <c r="BN44" s="433"/>
      <c r="BO44" s="433"/>
      <c r="BP44" s="433"/>
      <c r="BQ44" s="433"/>
      <c r="BR44" s="433"/>
      <c r="BS44" s="433"/>
      <c r="BT44" s="433"/>
      <c r="BU44" s="433"/>
      <c r="BV44" s="433"/>
      <c r="BW44" s="433"/>
    </row>
    <row r="45" spans="1:75" ht="13.5" customHeight="1">
      <c r="A45" s="433"/>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433"/>
      <c r="AY45" s="433"/>
      <c r="AZ45" s="433"/>
      <c r="BA45" s="433"/>
      <c r="BB45" s="433"/>
      <c r="BC45" s="433"/>
      <c r="BD45" s="433"/>
      <c r="BE45" s="433"/>
      <c r="BF45" s="433"/>
      <c r="BG45" s="433"/>
      <c r="BH45" s="433"/>
      <c r="BI45" s="433"/>
      <c r="BJ45" s="433"/>
      <c r="BK45" s="433"/>
      <c r="BL45" s="433"/>
      <c r="BM45" s="433"/>
      <c r="BN45" s="433"/>
      <c r="BO45" s="433"/>
      <c r="BP45" s="433"/>
      <c r="BQ45" s="433"/>
      <c r="BR45" s="433"/>
      <c r="BS45" s="433"/>
      <c r="BT45" s="433"/>
      <c r="BU45" s="433"/>
      <c r="BV45" s="433"/>
      <c r="BW45" s="433"/>
    </row>
    <row r="46" spans="1:75" ht="13.5" customHeight="1">
      <c r="A46" s="433"/>
      <c r="B46" s="433"/>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33"/>
      <c r="AU46" s="433"/>
      <c r="AV46" s="433"/>
      <c r="AW46" s="433"/>
      <c r="AX46" s="433"/>
      <c r="AY46" s="433"/>
      <c r="AZ46" s="433"/>
      <c r="BA46" s="433"/>
      <c r="BB46" s="433"/>
      <c r="BC46" s="433"/>
      <c r="BD46" s="433"/>
      <c r="BE46" s="433"/>
      <c r="BF46" s="433"/>
      <c r="BG46" s="433"/>
      <c r="BH46" s="433"/>
      <c r="BI46" s="433"/>
      <c r="BJ46" s="433"/>
      <c r="BK46" s="433"/>
      <c r="BL46" s="433"/>
      <c r="BM46" s="433"/>
      <c r="BN46" s="433"/>
      <c r="BO46" s="433"/>
      <c r="BP46" s="433"/>
      <c r="BQ46" s="433"/>
      <c r="BR46" s="433"/>
      <c r="BS46" s="433"/>
      <c r="BT46" s="433"/>
      <c r="BU46" s="433"/>
      <c r="BV46" s="433"/>
      <c r="BW46" s="433"/>
    </row>
    <row r="47" spans="1:75" ht="13.5" customHeight="1">
      <c r="A47" s="433"/>
      <c r="B47" s="433"/>
      <c r="C47" s="433"/>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3"/>
      <c r="AM47" s="433"/>
      <c r="AN47" s="433"/>
      <c r="AO47" s="433"/>
      <c r="AP47" s="433"/>
      <c r="AQ47" s="433"/>
      <c r="AR47" s="433"/>
      <c r="AS47" s="433"/>
      <c r="AT47" s="433"/>
      <c r="AU47" s="433"/>
      <c r="AV47" s="433"/>
      <c r="AW47" s="433"/>
      <c r="AX47" s="433"/>
      <c r="AY47" s="433"/>
      <c r="AZ47" s="433"/>
      <c r="BA47" s="433"/>
      <c r="BB47" s="433"/>
      <c r="BC47" s="433"/>
      <c r="BD47" s="433"/>
      <c r="BE47" s="433"/>
      <c r="BF47" s="433"/>
      <c r="BG47" s="433"/>
      <c r="BH47" s="433"/>
      <c r="BI47" s="433"/>
      <c r="BJ47" s="433"/>
      <c r="BK47" s="433"/>
      <c r="BL47" s="433"/>
      <c r="BM47" s="433"/>
      <c r="BN47" s="433"/>
      <c r="BO47" s="433"/>
      <c r="BP47" s="433"/>
      <c r="BQ47" s="433"/>
      <c r="BR47" s="433"/>
      <c r="BS47" s="433"/>
      <c r="BT47" s="433"/>
      <c r="BU47" s="433"/>
      <c r="BV47" s="433"/>
      <c r="BW47" s="433"/>
    </row>
    <row r="48" spans="1:75" ht="13.5" customHeight="1">
      <c r="A48" s="433"/>
      <c r="B48" s="433"/>
      <c r="C48" s="433"/>
      <c r="D48" s="433"/>
      <c r="E48" s="433"/>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33"/>
      <c r="AG48" s="433"/>
      <c r="AH48" s="433"/>
      <c r="AI48" s="433"/>
      <c r="AJ48" s="433"/>
      <c r="AK48" s="433"/>
      <c r="AL48" s="433"/>
      <c r="AM48" s="433"/>
      <c r="AN48" s="433"/>
      <c r="AO48" s="433"/>
      <c r="AP48" s="433"/>
      <c r="AQ48" s="433"/>
      <c r="AR48" s="433"/>
      <c r="AS48" s="433"/>
      <c r="AT48" s="433"/>
      <c r="AU48" s="433"/>
      <c r="AV48" s="433"/>
      <c r="AW48" s="433"/>
      <c r="AX48" s="433"/>
      <c r="AY48" s="433"/>
      <c r="AZ48" s="433"/>
      <c r="BA48" s="433"/>
      <c r="BB48" s="433"/>
      <c r="BC48" s="433"/>
      <c r="BD48" s="433"/>
      <c r="BE48" s="433"/>
      <c r="BF48" s="433"/>
      <c r="BG48" s="433"/>
      <c r="BH48" s="433"/>
      <c r="BI48" s="433"/>
      <c r="BJ48" s="433"/>
      <c r="BK48" s="433"/>
      <c r="BL48" s="433"/>
      <c r="BM48" s="433"/>
      <c r="BN48" s="433"/>
      <c r="BO48" s="433"/>
      <c r="BP48" s="433"/>
      <c r="BQ48" s="433"/>
      <c r="BR48" s="433"/>
      <c r="BS48" s="433"/>
      <c r="BT48" s="433"/>
      <c r="BU48" s="433"/>
      <c r="BV48" s="433"/>
      <c r="BW48" s="433"/>
    </row>
    <row r="49" spans="1:75" ht="13.5" customHeight="1">
      <c r="A49" s="433"/>
      <c r="B49" s="433"/>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3"/>
      <c r="AJ49" s="433"/>
      <c r="AK49" s="433"/>
      <c r="AL49" s="433"/>
      <c r="AM49" s="433"/>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3"/>
      <c r="BR49" s="433"/>
      <c r="BS49" s="433"/>
      <c r="BT49" s="433"/>
      <c r="BU49" s="433"/>
      <c r="BV49" s="433"/>
      <c r="BW49" s="433"/>
    </row>
    <row r="50" spans="1:75" ht="13.5" customHeight="1">
      <c r="A50" s="433"/>
      <c r="B50" s="433"/>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3"/>
      <c r="AK50" s="433"/>
      <c r="AL50" s="433"/>
      <c r="AM50" s="433"/>
      <c r="AN50" s="433"/>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3"/>
      <c r="BR50" s="433"/>
      <c r="BS50" s="433"/>
      <c r="BT50" s="433"/>
      <c r="BU50" s="433"/>
      <c r="BV50" s="433"/>
      <c r="BW50" s="433"/>
    </row>
    <row r="51" spans="1:75" ht="13.5" customHeight="1">
      <c r="A51" s="433"/>
      <c r="B51" s="433"/>
      <c r="C51" s="433"/>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c r="AM51" s="433"/>
      <c r="AN51" s="433"/>
      <c r="AO51" s="433"/>
      <c r="AP51" s="433"/>
      <c r="AQ51" s="433"/>
      <c r="AR51" s="433"/>
      <c r="AS51" s="433"/>
      <c r="AT51" s="433"/>
      <c r="AU51" s="433"/>
      <c r="AV51" s="433"/>
      <c r="AW51" s="433"/>
      <c r="AX51" s="433"/>
      <c r="AY51" s="433"/>
      <c r="AZ51" s="433"/>
      <c r="BA51" s="433"/>
      <c r="BB51" s="433"/>
      <c r="BC51" s="433"/>
      <c r="BD51" s="433"/>
      <c r="BE51" s="433"/>
      <c r="BF51" s="433"/>
      <c r="BG51" s="433"/>
      <c r="BH51" s="433"/>
      <c r="BI51" s="433"/>
      <c r="BJ51" s="433"/>
      <c r="BK51" s="433"/>
      <c r="BL51" s="433"/>
      <c r="BM51" s="433"/>
      <c r="BN51" s="433"/>
      <c r="BO51" s="433"/>
      <c r="BP51" s="433"/>
      <c r="BQ51" s="433"/>
      <c r="BR51" s="433"/>
      <c r="BS51" s="433"/>
      <c r="BT51" s="433"/>
      <c r="BU51" s="433"/>
      <c r="BV51" s="433"/>
      <c r="BW51" s="433"/>
    </row>
    <row r="52" spans="1:75" ht="13.5" customHeight="1">
      <c r="A52" s="433"/>
      <c r="B52" s="433"/>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3"/>
      <c r="AY52" s="433"/>
      <c r="AZ52" s="433"/>
      <c r="BA52" s="433"/>
      <c r="BB52" s="433"/>
      <c r="BC52" s="433"/>
      <c r="BD52" s="433"/>
      <c r="BE52" s="433"/>
      <c r="BF52" s="433"/>
      <c r="BG52" s="433"/>
      <c r="BH52" s="433"/>
      <c r="BI52" s="433"/>
      <c r="BJ52" s="433"/>
      <c r="BK52" s="433"/>
      <c r="BL52" s="433"/>
      <c r="BM52" s="433"/>
      <c r="BN52" s="433"/>
      <c r="BO52" s="433"/>
      <c r="BP52" s="433"/>
      <c r="BQ52" s="433"/>
      <c r="BR52" s="433"/>
      <c r="BS52" s="433"/>
      <c r="BT52" s="433"/>
      <c r="BU52" s="433"/>
      <c r="BV52" s="433"/>
      <c r="BW52" s="433"/>
    </row>
    <row r="53" spans="1:75" ht="13.5" customHeight="1">
      <c r="A53" s="433"/>
      <c r="B53" s="433"/>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c r="AN53" s="433"/>
      <c r="AO53" s="433"/>
      <c r="AP53" s="433"/>
      <c r="AQ53" s="433"/>
      <c r="AR53" s="433"/>
      <c r="AS53" s="433"/>
      <c r="AT53" s="433"/>
      <c r="AU53" s="433"/>
      <c r="AV53" s="433"/>
      <c r="AW53" s="433"/>
      <c r="AX53" s="433"/>
      <c r="AY53" s="433"/>
      <c r="AZ53" s="433"/>
      <c r="BA53" s="433"/>
      <c r="BB53" s="433"/>
      <c r="BC53" s="433"/>
      <c r="BD53" s="433"/>
      <c r="BE53" s="433"/>
      <c r="BF53" s="433"/>
      <c r="BG53" s="433"/>
      <c r="BH53" s="433"/>
      <c r="BI53" s="433"/>
      <c r="BJ53" s="433"/>
      <c r="BK53" s="433"/>
      <c r="BL53" s="433"/>
      <c r="BM53" s="433"/>
      <c r="BN53" s="433"/>
      <c r="BO53" s="433"/>
      <c r="BP53" s="433"/>
      <c r="BQ53" s="433"/>
      <c r="BR53" s="433"/>
      <c r="BS53" s="433"/>
      <c r="BT53" s="433"/>
      <c r="BU53" s="433"/>
      <c r="BV53" s="433"/>
      <c r="BW53" s="433"/>
    </row>
    <row r="54" spans="1:75" ht="13.5" customHeight="1">
      <c r="A54" s="433"/>
      <c r="B54" s="433"/>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3"/>
      <c r="AY54" s="433"/>
      <c r="AZ54" s="433"/>
      <c r="BA54" s="433"/>
      <c r="BB54" s="433"/>
      <c r="BC54" s="433"/>
      <c r="BD54" s="433"/>
      <c r="BE54" s="433"/>
      <c r="BF54" s="433"/>
      <c r="BG54" s="433"/>
      <c r="BH54" s="433"/>
      <c r="BI54" s="433"/>
      <c r="BJ54" s="433"/>
      <c r="BK54" s="433"/>
      <c r="BL54" s="433"/>
      <c r="BM54" s="433"/>
      <c r="BN54" s="433"/>
      <c r="BO54" s="433"/>
      <c r="BP54" s="433"/>
      <c r="BQ54" s="433"/>
      <c r="BR54" s="433"/>
      <c r="BS54" s="433"/>
      <c r="BT54" s="433"/>
      <c r="BU54" s="433"/>
      <c r="BV54" s="433"/>
      <c r="BW54" s="433"/>
    </row>
  </sheetData>
  <sheetProtection password="CE16" sheet="1" objects="1" scenarios="1"/>
  <mergeCells count="19">
    <mergeCell ref="A1:D1"/>
    <mergeCell ref="E1:H1"/>
    <mergeCell ref="I1:L1"/>
    <mergeCell ref="M1:O1"/>
    <mergeCell ref="BG2:BK3"/>
    <mergeCell ref="BL2:BW3"/>
    <mergeCell ref="A3:E3"/>
    <mergeCell ref="F3:O3"/>
    <mergeCell ref="AD2:AU3"/>
    <mergeCell ref="A2:E2"/>
    <mergeCell ref="F2:L2"/>
    <mergeCell ref="N2:O2"/>
    <mergeCell ref="AY32:BW54"/>
    <mergeCell ref="AY7:BW29"/>
    <mergeCell ref="A32:Y54"/>
    <mergeCell ref="Z32:AX54"/>
    <mergeCell ref="A5:AX5"/>
    <mergeCell ref="A7:Y29"/>
    <mergeCell ref="Z7:AX29"/>
  </mergeCells>
  <printOptions/>
  <pageMargins left="0.984251968503937" right="0.5905511811023623" top="0.984251968503937" bottom="0.5905511811023623" header="0.5118110236220472" footer="0.3937007874015748"/>
  <pageSetup fitToHeight="1" fitToWidth="1" horizontalDpi="300" verticalDpi="300" orientation="landscape" paperSize="9" scale="72" r:id="rId2"/>
  <headerFooter alignWithMargins="0">
    <oddFooter>&amp;C&amp;A　(&amp;P / &amp;N)</oddFooter>
  </headerFooter>
  <drawing r:id="rId1"/>
</worksheet>
</file>

<file path=xl/worksheets/sheet6.xml><?xml version="1.0" encoding="utf-8"?>
<worksheet xmlns="http://schemas.openxmlformats.org/spreadsheetml/2006/main" xmlns:r="http://schemas.openxmlformats.org/officeDocument/2006/relationships">
  <sheetPr codeName="Sheet10"/>
  <dimension ref="A1:CQ50"/>
  <sheetViews>
    <sheetView showGridLines="0" zoomScalePageLayoutView="0" workbookViewId="0" topLeftCell="A1">
      <pane xSplit="9" ySplit="7" topLeftCell="J8" activePane="bottomRight" state="frozen"/>
      <selection pane="topLeft" activeCell="A1" sqref="A1"/>
      <selection pane="topRight" activeCell="J1" sqref="J1"/>
      <selection pane="bottomLeft" activeCell="A8" sqref="A8"/>
      <selection pane="bottomRight" activeCell="A3" sqref="A3:E3"/>
    </sheetView>
  </sheetViews>
  <sheetFormatPr defaultColWidth="9.00390625" defaultRowHeight="24.75" customHeight="1"/>
  <cols>
    <col min="1" max="50" width="2.375" style="1" customWidth="1"/>
    <col min="51" max="57" width="2.375" style="74" customWidth="1"/>
    <col min="58" max="78" width="2.375" style="1" customWidth="1"/>
    <col min="79" max="79" width="22.00390625" style="1" customWidth="1"/>
    <col min="80" max="16384" width="9.00390625" style="1" customWidth="1"/>
  </cols>
  <sheetData>
    <row r="1" spans="1:74" ht="10.5" customHeight="1">
      <c r="A1" s="203" t="s">
        <v>248</v>
      </c>
      <c r="B1" s="203"/>
      <c r="C1" s="203"/>
      <c r="D1" s="203"/>
      <c r="E1" s="204" t="str">
        <f>'基本情報'!E1:H1</f>
        <v>Quality Ver.7.0A</v>
      </c>
      <c r="F1" s="204"/>
      <c r="G1" s="204"/>
      <c r="H1" s="204"/>
      <c r="I1" s="203" t="s">
        <v>249</v>
      </c>
      <c r="J1" s="203"/>
      <c r="K1" s="203"/>
      <c r="L1" s="205">
        <f>'基本情報'!M1</f>
        <v>42592</v>
      </c>
      <c r="M1" s="230"/>
      <c r="N1" s="2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66"/>
      <c r="AZ1" s="66"/>
      <c r="BA1" s="66"/>
      <c r="BB1" s="66"/>
      <c r="BC1" s="66"/>
      <c r="BD1" s="66"/>
      <c r="BE1" s="66"/>
      <c r="BF1" s="30"/>
      <c r="BG1" s="30"/>
      <c r="BH1" s="30"/>
      <c r="BI1" s="30"/>
      <c r="BJ1" s="30"/>
      <c r="BK1" s="30"/>
      <c r="BL1" s="30"/>
      <c r="BM1" s="30"/>
      <c r="BN1" s="30"/>
      <c r="BO1" s="30"/>
      <c r="BP1" s="30"/>
      <c r="BQ1" s="30"/>
      <c r="BR1" s="30"/>
      <c r="BS1" s="30"/>
      <c r="BT1" s="30"/>
      <c r="BU1" s="30"/>
      <c r="BV1" s="30"/>
    </row>
    <row r="2" spans="1:78" ht="10.5" customHeight="1">
      <c r="A2" s="116" t="s">
        <v>241</v>
      </c>
      <c r="B2" s="116"/>
      <c r="C2" s="116"/>
      <c r="D2" s="116"/>
      <c r="E2" s="116"/>
      <c r="F2" s="231">
        <f>'基本情報'!F2:L2</f>
        <v>0</v>
      </c>
      <c r="G2" s="232"/>
      <c r="H2" s="232"/>
      <c r="I2" s="232"/>
      <c r="J2" s="232"/>
      <c r="K2" s="232"/>
      <c r="L2" s="25" t="s">
        <v>227</v>
      </c>
      <c r="M2" s="233">
        <f>'基本情報'!N2</f>
        <v>0</v>
      </c>
      <c r="N2" s="233"/>
      <c r="O2" s="30"/>
      <c r="P2" s="30"/>
      <c r="Q2" s="30"/>
      <c r="R2" s="30"/>
      <c r="S2" s="30"/>
      <c r="T2" s="30"/>
      <c r="U2" s="30"/>
      <c r="V2" s="30"/>
      <c r="W2" s="30"/>
      <c r="X2" s="30"/>
      <c r="Y2" s="30"/>
      <c r="Z2" s="30"/>
      <c r="AA2" s="126" t="str">
        <f>'基本情報'!AD2</f>
        <v>原材料納入規格書</v>
      </c>
      <c r="AB2" s="127"/>
      <c r="AC2" s="127"/>
      <c r="AD2" s="127"/>
      <c r="AE2" s="127"/>
      <c r="AF2" s="127"/>
      <c r="AG2" s="127"/>
      <c r="AH2" s="127"/>
      <c r="AI2" s="127"/>
      <c r="AJ2" s="127"/>
      <c r="AK2" s="127"/>
      <c r="AL2" s="127"/>
      <c r="AM2" s="127"/>
      <c r="AN2" s="127"/>
      <c r="AO2" s="127"/>
      <c r="AP2" s="127"/>
      <c r="AQ2" s="127"/>
      <c r="AR2" s="30"/>
      <c r="AS2" s="30"/>
      <c r="AT2" s="30"/>
      <c r="AU2" s="30"/>
      <c r="AV2" s="30"/>
      <c r="AW2" s="30"/>
      <c r="AX2" s="30"/>
      <c r="AY2" s="66"/>
      <c r="AZ2" s="66"/>
      <c r="BA2" s="66"/>
      <c r="BB2" s="66"/>
      <c r="BC2" s="66"/>
      <c r="BD2" s="66"/>
      <c r="BE2" s="66"/>
      <c r="BF2" s="30"/>
      <c r="BG2" s="30"/>
      <c r="BM2" s="114" t="s">
        <v>261</v>
      </c>
      <c r="BN2" s="114"/>
      <c r="BO2" s="114"/>
      <c r="BP2" s="114"/>
      <c r="BQ2" s="282">
        <f>'基本情報'!H8</f>
        <v>0</v>
      </c>
      <c r="BR2" s="283"/>
      <c r="BS2" s="283"/>
      <c r="BT2" s="283"/>
      <c r="BU2" s="283"/>
      <c r="BV2" s="283"/>
      <c r="BW2" s="283"/>
      <c r="BX2" s="283"/>
      <c r="BY2" s="283"/>
      <c r="BZ2" s="283"/>
    </row>
    <row r="3" spans="1:78" ht="10.5" customHeight="1">
      <c r="A3" s="116" t="s">
        <v>242</v>
      </c>
      <c r="B3" s="116"/>
      <c r="C3" s="116"/>
      <c r="D3" s="116"/>
      <c r="E3" s="116"/>
      <c r="F3" s="231">
        <f>'基本情報'!F3:O3</f>
        <v>0</v>
      </c>
      <c r="G3" s="237"/>
      <c r="H3" s="237"/>
      <c r="I3" s="237"/>
      <c r="J3" s="237"/>
      <c r="K3" s="237"/>
      <c r="L3" s="232"/>
      <c r="M3" s="232"/>
      <c r="N3" s="232"/>
      <c r="O3" s="30"/>
      <c r="P3" s="30"/>
      <c r="Q3" s="30"/>
      <c r="R3" s="30"/>
      <c r="S3" s="30"/>
      <c r="T3" s="30"/>
      <c r="U3" s="30"/>
      <c r="V3" s="30"/>
      <c r="W3" s="30"/>
      <c r="X3" s="30"/>
      <c r="Y3" s="30"/>
      <c r="Z3" s="30"/>
      <c r="AA3" s="127"/>
      <c r="AB3" s="127"/>
      <c r="AC3" s="127"/>
      <c r="AD3" s="127"/>
      <c r="AE3" s="127"/>
      <c r="AF3" s="127"/>
      <c r="AG3" s="127"/>
      <c r="AH3" s="127"/>
      <c r="AI3" s="127"/>
      <c r="AJ3" s="127"/>
      <c r="AK3" s="127"/>
      <c r="AL3" s="127"/>
      <c r="AM3" s="127"/>
      <c r="AN3" s="127"/>
      <c r="AO3" s="127"/>
      <c r="AP3" s="127"/>
      <c r="AQ3" s="127"/>
      <c r="AR3" s="30"/>
      <c r="AS3" s="30"/>
      <c r="AT3" s="30"/>
      <c r="AU3" s="30"/>
      <c r="AV3" s="30"/>
      <c r="AW3" s="30"/>
      <c r="AX3" s="30"/>
      <c r="AY3" s="66"/>
      <c r="AZ3" s="66"/>
      <c r="BA3" s="66"/>
      <c r="BB3" s="66"/>
      <c r="BC3" s="66"/>
      <c r="BD3" s="66"/>
      <c r="BE3" s="66"/>
      <c r="BF3" s="30"/>
      <c r="BG3" s="30"/>
      <c r="BM3" s="281"/>
      <c r="BN3" s="281"/>
      <c r="BO3" s="281"/>
      <c r="BP3" s="281"/>
      <c r="BQ3" s="283"/>
      <c r="BR3" s="283"/>
      <c r="BS3" s="283"/>
      <c r="BT3" s="283"/>
      <c r="BU3" s="283"/>
      <c r="BV3" s="283"/>
      <c r="BW3" s="283"/>
      <c r="BX3" s="283"/>
      <c r="BY3" s="283"/>
      <c r="BZ3" s="283"/>
    </row>
    <row r="4" spans="1:95" ht="10.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66"/>
      <c r="AZ4" s="66"/>
      <c r="BA4" s="66"/>
      <c r="BB4" s="66"/>
      <c r="BC4" s="66"/>
      <c r="BD4" s="66"/>
      <c r="BE4" s="66"/>
      <c r="BF4" s="30"/>
      <c r="BG4" s="30"/>
      <c r="BH4" s="30"/>
      <c r="BI4" s="30"/>
      <c r="BJ4" s="30"/>
      <c r="BK4" s="30"/>
      <c r="BL4" s="30"/>
      <c r="BM4" s="30"/>
      <c r="BN4" s="30"/>
      <c r="BO4" s="30"/>
      <c r="BP4" s="30"/>
      <c r="BQ4" s="30"/>
      <c r="BR4" s="30"/>
      <c r="BS4" s="30"/>
      <c r="BT4" s="30"/>
      <c r="BU4" s="30"/>
      <c r="BV4" s="30"/>
      <c r="CD4" s="30"/>
      <c r="CE4" s="30"/>
      <c r="CF4" s="30"/>
      <c r="CG4" s="30"/>
      <c r="CH4" s="30"/>
      <c r="CI4" s="30"/>
      <c r="CJ4" s="30"/>
      <c r="CK4" s="30"/>
      <c r="CL4" s="30"/>
      <c r="CM4" s="30"/>
      <c r="CN4" s="30"/>
      <c r="CO4" s="30"/>
      <c r="CP4" s="30"/>
      <c r="CQ4" s="30"/>
    </row>
    <row r="5" spans="1:81" ht="13.5" customHeight="1">
      <c r="A5" s="434" t="s">
        <v>200</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435"/>
      <c r="BL5" s="435"/>
      <c r="CC5" s="15"/>
    </row>
    <row r="6" spans="1:81" ht="13.5" customHeight="1">
      <c r="A6" s="255" t="s">
        <v>448</v>
      </c>
      <c r="B6" s="121"/>
      <c r="C6" s="242" t="s">
        <v>201</v>
      </c>
      <c r="D6" s="114"/>
      <c r="E6" s="114"/>
      <c r="F6" s="114"/>
      <c r="G6" s="114"/>
      <c r="H6" s="114"/>
      <c r="I6" s="451"/>
      <c r="J6" s="255" t="s">
        <v>207</v>
      </c>
      <c r="K6" s="450"/>
      <c r="L6" s="450"/>
      <c r="M6" s="450"/>
      <c r="N6" s="450"/>
      <c r="O6" s="450"/>
      <c r="P6" s="450"/>
      <c r="Q6" s="121" t="s">
        <v>0</v>
      </c>
      <c r="R6" s="450"/>
      <c r="S6" s="450"/>
      <c r="T6" s="255" t="s">
        <v>209</v>
      </c>
      <c r="U6" s="450"/>
      <c r="V6" s="450"/>
      <c r="W6" s="450"/>
      <c r="X6" s="450"/>
      <c r="Y6" s="450"/>
      <c r="Z6" s="450"/>
      <c r="AA6" s="255" t="s">
        <v>208</v>
      </c>
      <c r="AB6" s="450"/>
      <c r="AC6" s="450"/>
      <c r="AD6" s="450"/>
      <c r="AE6" s="450"/>
      <c r="AF6" s="450"/>
      <c r="AG6" s="450"/>
      <c r="AH6" s="114" t="s">
        <v>434</v>
      </c>
      <c r="AI6" s="450"/>
      <c r="AJ6" s="450"/>
      <c r="AK6" s="242" t="s">
        <v>202</v>
      </c>
      <c r="AL6" s="450"/>
      <c r="AM6" s="450"/>
      <c r="AN6" s="450"/>
      <c r="AO6" s="450"/>
      <c r="AP6" s="450"/>
      <c r="AQ6" s="450"/>
      <c r="AR6" s="242" t="s">
        <v>203</v>
      </c>
      <c r="AS6" s="450"/>
      <c r="AT6" s="450"/>
      <c r="AU6" s="450"/>
      <c r="AV6" s="450"/>
      <c r="AW6" s="450"/>
      <c r="AX6" s="450"/>
      <c r="AY6" s="452" t="s">
        <v>363</v>
      </c>
      <c r="AZ6" s="453"/>
      <c r="BA6" s="453"/>
      <c r="BB6" s="453"/>
      <c r="BC6" s="453"/>
      <c r="BD6" s="453"/>
      <c r="BE6" s="453"/>
      <c r="BF6" s="242" t="s">
        <v>265</v>
      </c>
      <c r="BG6" s="450"/>
      <c r="BH6" s="450"/>
      <c r="BI6" s="450"/>
      <c r="BJ6" s="450"/>
      <c r="BK6" s="450"/>
      <c r="BL6" s="450"/>
      <c r="BM6" s="450"/>
      <c r="BN6" s="450"/>
      <c r="BO6" s="450"/>
      <c r="BP6" s="450"/>
      <c r="BQ6" s="450"/>
      <c r="BR6" s="450"/>
      <c r="BS6" s="450"/>
      <c r="BT6" s="242" t="s">
        <v>206</v>
      </c>
      <c r="BU6" s="450"/>
      <c r="BV6" s="450"/>
      <c r="BW6" s="450"/>
      <c r="BX6" s="450"/>
      <c r="BY6" s="450"/>
      <c r="BZ6" s="450"/>
      <c r="CA6"/>
      <c r="CB6"/>
      <c r="CC6"/>
    </row>
    <row r="7" spans="1:81" ht="13.5" customHeight="1">
      <c r="A7" s="121"/>
      <c r="B7" s="121"/>
      <c r="C7" s="114"/>
      <c r="D7" s="114"/>
      <c r="E7" s="114"/>
      <c r="F7" s="114"/>
      <c r="G7" s="114"/>
      <c r="H7" s="114"/>
      <c r="I7" s="451"/>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3"/>
      <c r="AZ7" s="453"/>
      <c r="BA7" s="453"/>
      <c r="BB7" s="453"/>
      <c r="BC7" s="453"/>
      <c r="BD7" s="453"/>
      <c r="BE7" s="453"/>
      <c r="BF7" s="114" t="s">
        <v>204</v>
      </c>
      <c r="BG7" s="450"/>
      <c r="BH7" s="450"/>
      <c r="BI7" s="450"/>
      <c r="BJ7" s="450"/>
      <c r="BK7" s="450"/>
      <c r="BL7" s="450"/>
      <c r="BM7" s="114" t="s">
        <v>205</v>
      </c>
      <c r="BN7" s="450"/>
      <c r="BO7" s="450"/>
      <c r="BP7" s="450"/>
      <c r="BQ7" s="450"/>
      <c r="BR7" s="450"/>
      <c r="BS7" s="450"/>
      <c r="BT7" s="450"/>
      <c r="BU7" s="450"/>
      <c r="BV7" s="450"/>
      <c r="BW7" s="450"/>
      <c r="BX7" s="450"/>
      <c r="BY7" s="450"/>
      <c r="BZ7" s="450"/>
      <c r="CA7"/>
      <c r="CB7"/>
      <c r="CC7"/>
    </row>
    <row r="8" spans="1:81" ht="24.75" customHeight="1">
      <c r="A8" s="444"/>
      <c r="B8" s="445"/>
      <c r="C8" s="438"/>
      <c r="D8" s="446"/>
      <c r="E8" s="446"/>
      <c r="F8" s="446"/>
      <c r="G8" s="446"/>
      <c r="H8" s="446"/>
      <c r="I8" s="447"/>
      <c r="J8" s="438"/>
      <c r="K8" s="439"/>
      <c r="L8" s="439"/>
      <c r="M8" s="439"/>
      <c r="N8" s="439"/>
      <c r="O8" s="439"/>
      <c r="P8" s="439"/>
      <c r="Q8" s="443"/>
      <c r="R8" s="439"/>
      <c r="S8" s="439"/>
      <c r="T8" s="438"/>
      <c r="U8" s="439"/>
      <c r="V8" s="439"/>
      <c r="W8" s="439"/>
      <c r="X8" s="439"/>
      <c r="Y8" s="439"/>
      <c r="Z8" s="439"/>
      <c r="AA8" s="438"/>
      <c r="AB8" s="439"/>
      <c r="AC8" s="439"/>
      <c r="AD8" s="439"/>
      <c r="AE8" s="439"/>
      <c r="AF8" s="439"/>
      <c r="AG8" s="439"/>
      <c r="AH8" s="443"/>
      <c r="AI8" s="439"/>
      <c r="AJ8" s="439"/>
      <c r="AK8" s="438"/>
      <c r="AL8" s="439"/>
      <c r="AM8" s="439"/>
      <c r="AN8" s="439"/>
      <c r="AO8" s="439"/>
      <c r="AP8" s="439"/>
      <c r="AQ8" s="439"/>
      <c r="AR8" s="438"/>
      <c r="AS8" s="439"/>
      <c r="AT8" s="439"/>
      <c r="AU8" s="439"/>
      <c r="AV8" s="439"/>
      <c r="AW8" s="439"/>
      <c r="AX8" s="439"/>
      <c r="AY8" s="440"/>
      <c r="AZ8" s="441"/>
      <c r="BA8" s="441"/>
      <c r="BB8" s="441"/>
      <c r="BC8" s="441"/>
      <c r="BD8" s="441"/>
      <c r="BE8" s="442"/>
      <c r="BF8" s="438"/>
      <c r="BG8" s="439"/>
      <c r="BH8" s="439"/>
      <c r="BI8" s="439"/>
      <c r="BJ8" s="439"/>
      <c r="BK8" s="439"/>
      <c r="BL8" s="439"/>
      <c r="BM8" s="438"/>
      <c r="BN8" s="439"/>
      <c r="BO8" s="439"/>
      <c r="BP8" s="439"/>
      <c r="BQ8" s="439"/>
      <c r="BR8" s="439"/>
      <c r="BS8" s="439"/>
      <c r="BT8" s="438"/>
      <c r="BU8" s="439"/>
      <c r="BV8" s="439"/>
      <c r="BW8" s="439"/>
      <c r="BX8" s="439"/>
      <c r="BY8" s="439"/>
      <c r="BZ8" s="439"/>
      <c r="CA8"/>
      <c r="CB8"/>
      <c r="CC8"/>
    </row>
    <row r="9" spans="1:81" ht="24.75" customHeight="1">
      <c r="A9" s="444"/>
      <c r="B9" s="445"/>
      <c r="C9" s="438"/>
      <c r="D9" s="446"/>
      <c r="E9" s="446"/>
      <c r="F9" s="446"/>
      <c r="G9" s="446"/>
      <c r="H9" s="446"/>
      <c r="I9" s="447"/>
      <c r="J9" s="438"/>
      <c r="K9" s="439"/>
      <c r="L9" s="439"/>
      <c r="M9" s="439"/>
      <c r="N9" s="439"/>
      <c r="O9" s="439"/>
      <c r="P9" s="439"/>
      <c r="Q9" s="443"/>
      <c r="R9" s="439"/>
      <c r="S9" s="439"/>
      <c r="T9" s="438"/>
      <c r="U9" s="439"/>
      <c r="V9" s="439"/>
      <c r="W9" s="439"/>
      <c r="X9" s="439"/>
      <c r="Y9" s="439"/>
      <c r="Z9" s="439"/>
      <c r="AA9" s="438"/>
      <c r="AB9" s="439"/>
      <c r="AC9" s="439"/>
      <c r="AD9" s="439"/>
      <c r="AE9" s="439"/>
      <c r="AF9" s="439"/>
      <c r="AG9" s="439"/>
      <c r="AH9" s="443"/>
      <c r="AI9" s="439"/>
      <c r="AJ9" s="439"/>
      <c r="AK9" s="438"/>
      <c r="AL9" s="439"/>
      <c r="AM9" s="439"/>
      <c r="AN9" s="439"/>
      <c r="AO9" s="439"/>
      <c r="AP9" s="439"/>
      <c r="AQ9" s="439"/>
      <c r="AR9" s="438"/>
      <c r="AS9" s="439"/>
      <c r="AT9" s="439"/>
      <c r="AU9" s="439"/>
      <c r="AV9" s="439"/>
      <c r="AW9" s="439"/>
      <c r="AX9" s="439"/>
      <c r="AY9" s="440"/>
      <c r="AZ9" s="441"/>
      <c r="BA9" s="441"/>
      <c r="BB9" s="441"/>
      <c r="BC9" s="441"/>
      <c r="BD9" s="441"/>
      <c r="BE9" s="442"/>
      <c r="BF9" s="438"/>
      <c r="BG9" s="439"/>
      <c r="BH9" s="439"/>
      <c r="BI9" s="439"/>
      <c r="BJ9" s="439"/>
      <c r="BK9" s="439"/>
      <c r="BL9" s="439"/>
      <c r="BM9" s="438"/>
      <c r="BN9" s="439"/>
      <c r="BO9" s="439"/>
      <c r="BP9" s="439"/>
      <c r="BQ9" s="439"/>
      <c r="BR9" s="439"/>
      <c r="BS9" s="439"/>
      <c r="BT9" s="438"/>
      <c r="BU9" s="439"/>
      <c r="BV9" s="439"/>
      <c r="BW9" s="439"/>
      <c r="BX9" s="439"/>
      <c r="BY9" s="439"/>
      <c r="BZ9" s="439"/>
      <c r="CA9"/>
      <c r="CB9"/>
      <c r="CC9"/>
    </row>
    <row r="10" spans="1:81" ht="24.75" customHeight="1">
      <c r="A10" s="444"/>
      <c r="B10" s="445"/>
      <c r="C10" s="438"/>
      <c r="D10" s="446"/>
      <c r="E10" s="446"/>
      <c r="F10" s="446"/>
      <c r="G10" s="446"/>
      <c r="H10" s="446"/>
      <c r="I10" s="447"/>
      <c r="J10" s="438"/>
      <c r="K10" s="439"/>
      <c r="L10" s="439"/>
      <c r="M10" s="439"/>
      <c r="N10" s="439"/>
      <c r="O10" s="439"/>
      <c r="P10" s="439"/>
      <c r="Q10" s="443"/>
      <c r="R10" s="439"/>
      <c r="S10" s="439"/>
      <c r="T10" s="438"/>
      <c r="U10" s="439"/>
      <c r="V10" s="439"/>
      <c r="W10" s="439"/>
      <c r="X10" s="439"/>
      <c r="Y10" s="439"/>
      <c r="Z10" s="439"/>
      <c r="AA10" s="438"/>
      <c r="AB10" s="439"/>
      <c r="AC10" s="439"/>
      <c r="AD10" s="439"/>
      <c r="AE10" s="439"/>
      <c r="AF10" s="439"/>
      <c r="AG10" s="439"/>
      <c r="AH10" s="443"/>
      <c r="AI10" s="439"/>
      <c r="AJ10" s="439"/>
      <c r="AK10" s="438"/>
      <c r="AL10" s="439"/>
      <c r="AM10" s="439"/>
      <c r="AN10" s="439"/>
      <c r="AO10" s="439"/>
      <c r="AP10" s="439"/>
      <c r="AQ10" s="439"/>
      <c r="AR10" s="438"/>
      <c r="AS10" s="439"/>
      <c r="AT10" s="439"/>
      <c r="AU10" s="439"/>
      <c r="AV10" s="439"/>
      <c r="AW10" s="439"/>
      <c r="AX10" s="439"/>
      <c r="AY10" s="440"/>
      <c r="AZ10" s="441"/>
      <c r="BA10" s="441"/>
      <c r="BB10" s="441"/>
      <c r="BC10" s="441"/>
      <c r="BD10" s="441"/>
      <c r="BE10" s="442"/>
      <c r="BF10" s="438"/>
      <c r="BG10" s="439"/>
      <c r="BH10" s="439"/>
      <c r="BI10" s="439"/>
      <c r="BJ10" s="439"/>
      <c r="BK10" s="439"/>
      <c r="BL10" s="439"/>
      <c r="BM10" s="438"/>
      <c r="BN10" s="439"/>
      <c r="BO10" s="439"/>
      <c r="BP10" s="439"/>
      <c r="BQ10" s="439"/>
      <c r="BR10" s="439"/>
      <c r="BS10" s="439"/>
      <c r="BT10" s="438"/>
      <c r="BU10" s="439"/>
      <c r="BV10" s="439"/>
      <c r="BW10" s="439"/>
      <c r="BX10" s="439"/>
      <c r="BY10" s="439"/>
      <c r="BZ10" s="439"/>
      <c r="CA10"/>
      <c r="CB10"/>
      <c r="CC10"/>
    </row>
    <row r="11" spans="1:81" ht="24.75" customHeight="1">
      <c r="A11" s="444"/>
      <c r="B11" s="445"/>
      <c r="C11" s="438"/>
      <c r="D11" s="446"/>
      <c r="E11" s="446"/>
      <c r="F11" s="446"/>
      <c r="G11" s="446"/>
      <c r="H11" s="446"/>
      <c r="I11" s="447"/>
      <c r="J11" s="438"/>
      <c r="K11" s="439"/>
      <c r="L11" s="439"/>
      <c r="M11" s="439"/>
      <c r="N11" s="439"/>
      <c r="O11" s="439"/>
      <c r="P11" s="439"/>
      <c r="Q11" s="443"/>
      <c r="R11" s="439"/>
      <c r="S11" s="439"/>
      <c r="T11" s="438"/>
      <c r="U11" s="439"/>
      <c r="V11" s="439"/>
      <c r="W11" s="439"/>
      <c r="X11" s="439"/>
      <c r="Y11" s="439"/>
      <c r="Z11" s="439"/>
      <c r="AA11" s="438"/>
      <c r="AB11" s="439"/>
      <c r="AC11" s="439"/>
      <c r="AD11" s="439"/>
      <c r="AE11" s="439"/>
      <c r="AF11" s="439"/>
      <c r="AG11" s="439"/>
      <c r="AH11" s="443"/>
      <c r="AI11" s="439"/>
      <c r="AJ11" s="439"/>
      <c r="AK11" s="438"/>
      <c r="AL11" s="439"/>
      <c r="AM11" s="439"/>
      <c r="AN11" s="439"/>
      <c r="AO11" s="439"/>
      <c r="AP11" s="439"/>
      <c r="AQ11" s="439"/>
      <c r="AR11" s="438"/>
      <c r="AS11" s="439"/>
      <c r="AT11" s="439"/>
      <c r="AU11" s="439"/>
      <c r="AV11" s="439"/>
      <c r="AW11" s="439"/>
      <c r="AX11" s="439"/>
      <c r="AY11" s="440"/>
      <c r="AZ11" s="441"/>
      <c r="BA11" s="441"/>
      <c r="BB11" s="441"/>
      <c r="BC11" s="441"/>
      <c r="BD11" s="441"/>
      <c r="BE11" s="442"/>
      <c r="BF11" s="438"/>
      <c r="BG11" s="439"/>
      <c r="BH11" s="439"/>
      <c r="BI11" s="439"/>
      <c r="BJ11" s="439"/>
      <c r="BK11" s="439"/>
      <c r="BL11" s="439"/>
      <c r="BM11" s="438"/>
      <c r="BN11" s="439"/>
      <c r="BO11" s="439"/>
      <c r="BP11" s="439"/>
      <c r="BQ11" s="439"/>
      <c r="BR11" s="439"/>
      <c r="BS11" s="439"/>
      <c r="BT11" s="438"/>
      <c r="BU11" s="439"/>
      <c r="BV11" s="439"/>
      <c r="BW11" s="439"/>
      <c r="BX11" s="439"/>
      <c r="BY11" s="439"/>
      <c r="BZ11" s="439"/>
      <c r="CA11"/>
      <c r="CB11"/>
      <c r="CC11"/>
    </row>
    <row r="12" spans="1:81" ht="24.75" customHeight="1">
      <c r="A12" s="444"/>
      <c r="B12" s="445"/>
      <c r="C12" s="438"/>
      <c r="D12" s="446"/>
      <c r="E12" s="446"/>
      <c r="F12" s="446"/>
      <c r="G12" s="446"/>
      <c r="H12" s="446"/>
      <c r="I12" s="447"/>
      <c r="J12" s="438"/>
      <c r="K12" s="439"/>
      <c r="L12" s="439"/>
      <c r="M12" s="439"/>
      <c r="N12" s="439"/>
      <c r="O12" s="439"/>
      <c r="P12" s="439"/>
      <c r="Q12" s="443"/>
      <c r="R12" s="439"/>
      <c r="S12" s="439"/>
      <c r="T12" s="438"/>
      <c r="U12" s="439"/>
      <c r="V12" s="439"/>
      <c r="W12" s="439"/>
      <c r="X12" s="439"/>
      <c r="Y12" s="439"/>
      <c r="Z12" s="439"/>
      <c r="AA12" s="438"/>
      <c r="AB12" s="439"/>
      <c r="AC12" s="439"/>
      <c r="AD12" s="439"/>
      <c r="AE12" s="439"/>
      <c r="AF12" s="439"/>
      <c r="AG12" s="439"/>
      <c r="AH12" s="443"/>
      <c r="AI12" s="439"/>
      <c r="AJ12" s="439"/>
      <c r="AK12" s="438"/>
      <c r="AL12" s="439"/>
      <c r="AM12" s="439"/>
      <c r="AN12" s="439"/>
      <c r="AO12" s="439"/>
      <c r="AP12" s="439"/>
      <c r="AQ12" s="439"/>
      <c r="AR12" s="438"/>
      <c r="AS12" s="439"/>
      <c r="AT12" s="439"/>
      <c r="AU12" s="439"/>
      <c r="AV12" s="439"/>
      <c r="AW12" s="439"/>
      <c r="AX12" s="439"/>
      <c r="AY12" s="440"/>
      <c r="AZ12" s="441"/>
      <c r="BA12" s="441"/>
      <c r="BB12" s="441"/>
      <c r="BC12" s="441"/>
      <c r="BD12" s="441"/>
      <c r="BE12" s="442"/>
      <c r="BF12" s="438"/>
      <c r="BG12" s="439"/>
      <c r="BH12" s="439"/>
      <c r="BI12" s="439"/>
      <c r="BJ12" s="439"/>
      <c r="BK12" s="439"/>
      <c r="BL12" s="439"/>
      <c r="BM12" s="438"/>
      <c r="BN12" s="439"/>
      <c r="BO12" s="439"/>
      <c r="BP12" s="439"/>
      <c r="BQ12" s="439"/>
      <c r="BR12" s="439"/>
      <c r="BS12" s="439"/>
      <c r="BT12" s="438"/>
      <c r="BU12" s="439"/>
      <c r="BV12" s="439"/>
      <c r="BW12" s="439"/>
      <c r="BX12" s="439"/>
      <c r="BY12" s="439"/>
      <c r="BZ12" s="439"/>
      <c r="CA12"/>
      <c r="CB12"/>
      <c r="CC12"/>
    </row>
    <row r="13" spans="1:81" ht="24.75" customHeight="1">
      <c r="A13" s="444"/>
      <c r="B13" s="445"/>
      <c r="C13" s="438"/>
      <c r="D13" s="446"/>
      <c r="E13" s="446"/>
      <c r="F13" s="446"/>
      <c r="G13" s="446"/>
      <c r="H13" s="446"/>
      <c r="I13" s="447"/>
      <c r="J13" s="438"/>
      <c r="K13" s="439"/>
      <c r="L13" s="439"/>
      <c r="M13" s="439"/>
      <c r="N13" s="439"/>
      <c r="O13" s="439"/>
      <c r="P13" s="439"/>
      <c r="Q13" s="443"/>
      <c r="R13" s="439"/>
      <c r="S13" s="439"/>
      <c r="T13" s="438"/>
      <c r="U13" s="439"/>
      <c r="V13" s="439"/>
      <c r="W13" s="439"/>
      <c r="X13" s="439"/>
      <c r="Y13" s="439"/>
      <c r="Z13" s="439"/>
      <c r="AA13" s="438"/>
      <c r="AB13" s="439"/>
      <c r="AC13" s="439"/>
      <c r="AD13" s="439"/>
      <c r="AE13" s="439"/>
      <c r="AF13" s="439"/>
      <c r="AG13" s="439"/>
      <c r="AH13" s="443"/>
      <c r="AI13" s="439"/>
      <c r="AJ13" s="439"/>
      <c r="AK13" s="438"/>
      <c r="AL13" s="439"/>
      <c r="AM13" s="439"/>
      <c r="AN13" s="439"/>
      <c r="AO13" s="439"/>
      <c r="AP13" s="439"/>
      <c r="AQ13" s="439"/>
      <c r="AR13" s="438"/>
      <c r="AS13" s="439"/>
      <c r="AT13" s="439"/>
      <c r="AU13" s="439"/>
      <c r="AV13" s="439"/>
      <c r="AW13" s="439"/>
      <c r="AX13" s="439"/>
      <c r="AY13" s="440"/>
      <c r="AZ13" s="441"/>
      <c r="BA13" s="441"/>
      <c r="BB13" s="441"/>
      <c r="BC13" s="441"/>
      <c r="BD13" s="441"/>
      <c r="BE13" s="442"/>
      <c r="BF13" s="438"/>
      <c r="BG13" s="439"/>
      <c r="BH13" s="439"/>
      <c r="BI13" s="439"/>
      <c r="BJ13" s="439"/>
      <c r="BK13" s="439"/>
      <c r="BL13" s="439"/>
      <c r="BM13" s="438"/>
      <c r="BN13" s="439"/>
      <c r="BO13" s="439"/>
      <c r="BP13" s="439"/>
      <c r="BQ13" s="439"/>
      <c r="BR13" s="439"/>
      <c r="BS13" s="439"/>
      <c r="BT13" s="438"/>
      <c r="BU13" s="439"/>
      <c r="BV13" s="439"/>
      <c r="BW13" s="439"/>
      <c r="BX13" s="439"/>
      <c r="BY13" s="439"/>
      <c r="BZ13" s="439"/>
      <c r="CA13"/>
      <c r="CB13"/>
      <c r="CC13"/>
    </row>
    <row r="14" spans="1:81" ht="24.75" customHeight="1">
      <c r="A14" s="444"/>
      <c r="B14" s="445"/>
      <c r="C14" s="438"/>
      <c r="D14" s="446"/>
      <c r="E14" s="446"/>
      <c r="F14" s="446"/>
      <c r="G14" s="446"/>
      <c r="H14" s="446"/>
      <c r="I14" s="447"/>
      <c r="J14" s="438"/>
      <c r="K14" s="439"/>
      <c r="L14" s="439"/>
      <c r="M14" s="439"/>
      <c r="N14" s="439"/>
      <c r="O14" s="439"/>
      <c r="P14" s="439"/>
      <c r="Q14" s="443"/>
      <c r="R14" s="439"/>
      <c r="S14" s="439"/>
      <c r="T14" s="438"/>
      <c r="U14" s="439"/>
      <c r="V14" s="439"/>
      <c r="W14" s="439"/>
      <c r="X14" s="439"/>
      <c r="Y14" s="439"/>
      <c r="Z14" s="439"/>
      <c r="AA14" s="438"/>
      <c r="AB14" s="439"/>
      <c r="AC14" s="439"/>
      <c r="AD14" s="439"/>
      <c r="AE14" s="439"/>
      <c r="AF14" s="439"/>
      <c r="AG14" s="439"/>
      <c r="AH14" s="443"/>
      <c r="AI14" s="439"/>
      <c r="AJ14" s="439"/>
      <c r="AK14" s="438"/>
      <c r="AL14" s="439"/>
      <c r="AM14" s="439"/>
      <c r="AN14" s="439"/>
      <c r="AO14" s="439"/>
      <c r="AP14" s="439"/>
      <c r="AQ14" s="439"/>
      <c r="AR14" s="438"/>
      <c r="AS14" s="439"/>
      <c r="AT14" s="439"/>
      <c r="AU14" s="439"/>
      <c r="AV14" s="439"/>
      <c r="AW14" s="439"/>
      <c r="AX14" s="439"/>
      <c r="AY14" s="440"/>
      <c r="AZ14" s="441"/>
      <c r="BA14" s="441"/>
      <c r="BB14" s="441"/>
      <c r="BC14" s="441"/>
      <c r="BD14" s="441"/>
      <c r="BE14" s="442"/>
      <c r="BF14" s="438"/>
      <c r="BG14" s="439"/>
      <c r="BH14" s="439"/>
      <c r="BI14" s="439"/>
      <c r="BJ14" s="439"/>
      <c r="BK14" s="439"/>
      <c r="BL14" s="439"/>
      <c r="BM14" s="438"/>
      <c r="BN14" s="439"/>
      <c r="BO14" s="439"/>
      <c r="BP14" s="439"/>
      <c r="BQ14" s="439"/>
      <c r="BR14" s="439"/>
      <c r="BS14" s="439"/>
      <c r="BT14" s="438"/>
      <c r="BU14" s="439"/>
      <c r="BV14" s="439"/>
      <c r="BW14" s="439"/>
      <c r="BX14" s="439"/>
      <c r="BY14" s="439"/>
      <c r="BZ14" s="439"/>
      <c r="CA14"/>
      <c r="CB14"/>
      <c r="CC14"/>
    </row>
    <row r="15" spans="1:81" ht="24.75" customHeight="1">
      <c r="A15" s="444"/>
      <c r="B15" s="445"/>
      <c r="C15" s="438"/>
      <c r="D15" s="446"/>
      <c r="E15" s="446"/>
      <c r="F15" s="446"/>
      <c r="G15" s="446"/>
      <c r="H15" s="446"/>
      <c r="I15" s="447"/>
      <c r="J15" s="438"/>
      <c r="K15" s="439"/>
      <c r="L15" s="439"/>
      <c r="M15" s="439"/>
      <c r="N15" s="439"/>
      <c r="O15" s="439"/>
      <c r="P15" s="439"/>
      <c r="Q15" s="443"/>
      <c r="R15" s="439"/>
      <c r="S15" s="439"/>
      <c r="T15" s="438"/>
      <c r="U15" s="439"/>
      <c r="V15" s="439"/>
      <c r="W15" s="439"/>
      <c r="X15" s="439"/>
      <c r="Y15" s="439"/>
      <c r="Z15" s="439"/>
      <c r="AA15" s="438"/>
      <c r="AB15" s="439"/>
      <c r="AC15" s="439"/>
      <c r="AD15" s="439"/>
      <c r="AE15" s="439"/>
      <c r="AF15" s="439"/>
      <c r="AG15" s="439"/>
      <c r="AH15" s="443"/>
      <c r="AI15" s="439"/>
      <c r="AJ15" s="439"/>
      <c r="AK15" s="438"/>
      <c r="AL15" s="439"/>
      <c r="AM15" s="439"/>
      <c r="AN15" s="439"/>
      <c r="AO15" s="439"/>
      <c r="AP15" s="439"/>
      <c r="AQ15" s="439"/>
      <c r="AR15" s="438"/>
      <c r="AS15" s="439"/>
      <c r="AT15" s="439"/>
      <c r="AU15" s="439"/>
      <c r="AV15" s="439"/>
      <c r="AW15" s="439"/>
      <c r="AX15" s="439"/>
      <c r="AY15" s="440"/>
      <c r="AZ15" s="441"/>
      <c r="BA15" s="441"/>
      <c r="BB15" s="441"/>
      <c r="BC15" s="441"/>
      <c r="BD15" s="441"/>
      <c r="BE15" s="442"/>
      <c r="BF15" s="438"/>
      <c r="BG15" s="439"/>
      <c r="BH15" s="439"/>
      <c r="BI15" s="439"/>
      <c r="BJ15" s="439"/>
      <c r="BK15" s="439"/>
      <c r="BL15" s="439"/>
      <c r="BM15" s="438"/>
      <c r="BN15" s="439"/>
      <c r="BO15" s="439"/>
      <c r="BP15" s="439"/>
      <c r="BQ15" s="439"/>
      <c r="BR15" s="439"/>
      <c r="BS15" s="439"/>
      <c r="BT15" s="438"/>
      <c r="BU15" s="439"/>
      <c r="BV15" s="439"/>
      <c r="BW15" s="439"/>
      <c r="BX15" s="439"/>
      <c r="BY15" s="439"/>
      <c r="BZ15" s="439"/>
      <c r="CA15"/>
      <c r="CB15"/>
      <c r="CC15"/>
    </row>
    <row r="16" spans="1:81" ht="24.75" customHeight="1">
      <c r="A16" s="444"/>
      <c r="B16" s="445"/>
      <c r="C16" s="438"/>
      <c r="D16" s="446"/>
      <c r="E16" s="446"/>
      <c r="F16" s="446"/>
      <c r="G16" s="446"/>
      <c r="H16" s="446"/>
      <c r="I16" s="447"/>
      <c r="J16" s="438"/>
      <c r="K16" s="439"/>
      <c r="L16" s="439"/>
      <c r="M16" s="439"/>
      <c r="N16" s="439"/>
      <c r="O16" s="439"/>
      <c r="P16" s="439"/>
      <c r="Q16" s="443"/>
      <c r="R16" s="439"/>
      <c r="S16" s="439"/>
      <c r="T16" s="438"/>
      <c r="U16" s="439"/>
      <c r="V16" s="439"/>
      <c r="W16" s="439"/>
      <c r="X16" s="439"/>
      <c r="Y16" s="439"/>
      <c r="Z16" s="439"/>
      <c r="AA16" s="438"/>
      <c r="AB16" s="439"/>
      <c r="AC16" s="439"/>
      <c r="AD16" s="439"/>
      <c r="AE16" s="439"/>
      <c r="AF16" s="439"/>
      <c r="AG16" s="439"/>
      <c r="AH16" s="443"/>
      <c r="AI16" s="439"/>
      <c r="AJ16" s="439"/>
      <c r="AK16" s="438"/>
      <c r="AL16" s="439"/>
      <c r="AM16" s="439"/>
      <c r="AN16" s="439"/>
      <c r="AO16" s="439"/>
      <c r="AP16" s="439"/>
      <c r="AQ16" s="439"/>
      <c r="AR16" s="438"/>
      <c r="AS16" s="439"/>
      <c r="AT16" s="439"/>
      <c r="AU16" s="439"/>
      <c r="AV16" s="439"/>
      <c r="AW16" s="439"/>
      <c r="AX16" s="439"/>
      <c r="AY16" s="440"/>
      <c r="AZ16" s="441"/>
      <c r="BA16" s="441"/>
      <c r="BB16" s="441"/>
      <c r="BC16" s="441"/>
      <c r="BD16" s="441"/>
      <c r="BE16" s="442"/>
      <c r="BF16" s="438"/>
      <c r="BG16" s="439"/>
      <c r="BH16" s="439"/>
      <c r="BI16" s="439"/>
      <c r="BJ16" s="439"/>
      <c r="BK16" s="439"/>
      <c r="BL16" s="439"/>
      <c r="BM16" s="438"/>
      <c r="BN16" s="439"/>
      <c r="BO16" s="439"/>
      <c r="BP16" s="439"/>
      <c r="BQ16" s="439"/>
      <c r="BR16" s="439"/>
      <c r="BS16" s="439"/>
      <c r="BT16" s="438"/>
      <c r="BU16" s="439"/>
      <c r="BV16" s="439"/>
      <c r="BW16" s="439"/>
      <c r="BX16" s="439"/>
      <c r="BY16" s="439"/>
      <c r="BZ16" s="439"/>
      <c r="CA16"/>
      <c r="CB16"/>
      <c r="CC16"/>
    </row>
    <row r="17" spans="1:81" ht="24.75" customHeight="1">
      <c r="A17" s="444"/>
      <c r="B17" s="445"/>
      <c r="C17" s="438"/>
      <c r="D17" s="446"/>
      <c r="E17" s="446"/>
      <c r="F17" s="446"/>
      <c r="G17" s="446"/>
      <c r="H17" s="446"/>
      <c r="I17" s="447"/>
      <c r="J17" s="438"/>
      <c r="K17" s="439"/>
      <c r="L17" s="439"/>
      <c r="M17" s="439"/>
      <c r="N17" s="439"/>
      <c r="O17" s="439"/>
      <c r="P17" s="439"/>
      <c r="Q17" s="443"/>
      <c r="R17" s="439"/>
      <c r="S17" s="439"/>
      <c r="T17" s="438"/>
      <c r="U17" s="439"/>
      <c r="V17" s="439"/>
      <c r="W17" s="439"/>
      <c r="X17" s="439"/>
      <c r="Y17" s="439"/>
      <c r="Z17" s="439"/>
      <c r="AA17" s="438"/>
      <c r="AB17" s="439"/>
      <c r="AC17" s="439"/>
      <c r="AD17" s="439"/>
      <c r="AE17" s="439"/>
      <c r="AF17" s="439"/>
      <c r="AG17" s="439"/>
      <c r="AH17" s="443"/>
      <c r="AI17" s="439"/>
      <c r="AJ17" s="439"/>
      <c r="AK17" s="438"/>
      <c r="AL17" s="439"/>
      <c r="AM17" s="439"/>
      <c r="AN17" s="439"/>
      <c r="AO17" s="439"/>
      <c r="AP17" s="439"/>
      <c r="AQ17" s="439"/>
      <c r="AR17" s="438"/>
      <c r="AS17" s="439"/>
      <c r="AT17" s="439"/>
      <c r="AU17" s="439"/>
      <c r="AV17" s="439"/>
      <c r="AW17" s="439"/>
      <c r="AX17" s="439"/>
      <c r="AY17" s="440"/>
      <c r="AZ17" s="441"/>
      <c r="BA17" s="441"/>
      <c r="BB17" s="441"/>
      <c r="BC17" s="441"/>
      <c r="BD17" s="441"/>
      <c r="BE17" s="442"/>
      <c r="BF17" s="438"/>
      <c r="BG17" s="439"/>
      <c r="BH17" s="439"/>
      <c r="BI17" s="439"/>
      <c r="BJ17" s="439"/>
      <c r="BK17" s="439"/>
      <c r="BL17" s="439"/>
      <c r="BM17" s="438"/>
      <c r="BN17" s="439"/>
      <c r="BO17" s="439"/>
      <c r="BP17" s="439"/>
      <c r="BQ17" s="439"/>
      <c r="BR17" s="439"/>
      <c r="BS17" s="439"/>
      <c r="BT17" s="438"/>
      <c r="BU17" s="439"/>
      <c r="BV17" s="439"/>
      <c r="BW17" s="439"/>
      <c r="BX17" s="439"/>
      <c r="BY17" s="439"/>
      <c r="BZ17" s="439"/>
      <c r="CA17" s="15"/>
      <c r="CB17" s="8"/>
      <c r="CC17" s="8"/>
    </row>
    <row r="18" spans="1:81" ht="24.75" customHeight="1">
      <c r="A18" s="444"/>
      <c r="B18" s="445"/>
      <c r="C18" s="438"/>
      <c r="D18" s="446"/>
      <c r="E18" s="446"/>
      <c r="F18" s="446"/>
      <c r="G18" s="446"/>
      <c r="H18" s="446"/>
      <c r="I18" s="447"/>
      <c r="J18" s="438"/>
      <c r="K18" s="439"/>
      <c r="L18" s="439"/>
      <c r="M18" s="439"/>
      <c r="N18" s="439"/>
      <c r="O18" s="439"/>
      <c r="P18" s="439"/>
      <c r="Q18" s="443"/>
      <c r="R18" s="439"/>
      <c r="S18" s="439"/>
      <c r="T18" s="438"/>
      <c r="U18" s="439"/>
      <c r="V18" s="439"/>
      <c r="W18" s="439"/>
      <c r="X18" s="439"/>
      <c r="Y18" s="439"/>
      <c r="Z18" s="439"/>
      <c r="AA18" s="438"/>
      <c r="AB18" s="439"/>
      <c r="AC18" s="439"/>
      <c r="AD18" s="439"/>
      <c r="AE18" s="439"/>
      <c r="AF18" s="439"/>
      <c r="AG18" s="439"/>
      <c r="AH18" s="443"/>
      <c r="AI18" s="439"/>
      <c r="AJ18" s="439"/>
      <c r="AK18" s="438"/>
      <c r="AL18" s="439"/>
      <c r="AM18" s="439"/>
      <c r="AN18" s="439"/>
      <c r="AO18" s="439"/>
      <c r="AP18" s="439"/>
      <c r="AQ18" s="439"/>
      <c r="AR18" s="438"/>
      <c r="AS18" s="439"/>
      <c r="AT18" s="439"/>
      <c r="AU18" s="439"/>
      <c r="AV18" s="439"/>
      <c r="AW18" s="439"/>
      <c r="AX18" s="439"/>
      <c r="AY18" s="440"/>
      <c r="AZ18" s="441"/>
      <c r="BA18" s="441"/>
      <c r="BB18" s="441"/>
      <c r="BC18" s="441"/>
      <c r="BD18" s="441"/>
      <c r="BE18" s="442"/>
      <c r="BF18" s="438"/>
      <c r="BG18" s="439"/>
      <c r="BH18" s="439"/>
      <c r="BI18" s="439"/>
      <c r="BJ18" s="439"/>
      <c r="BK18" s="439"/>
      <c r="BL18" s="439"/>
      <c r="BM18" s="438"/>
      <c r="BN18" s="439"/>
      <c r="BO18" s="439"/>
      <c r="BP18" s="439"/>
      <c r="BQ18" s="439"/>
      <c r="BR18" s="439"/>
      <c r="BS18" s="439"/>
      <c r="BT18" s="438"/>
      <c r="BU18" s="439"/>
      <c r="BV18" s="439"/>
      <c r="BW18" s="439"/>
      <c r="BX18" s="439"/>
      <c r="BY18" s="439"/>
      <c r="BZ18" s="439"/>
      <c r="CB18" s="8"/>
      <c r="CC18" s="8"/>
    </row>
    <row r="19" spans="1:81" ht="24.75" customHeight="1">
      <c r="A19" s="444"/>
      <c r="B19" s="445"/>
      <c r="C19" s="438"/>
      <c r="D19" s="446"/>
      <c r="E19" s="446"/>
      <c r="F19" s="446"/>
      <c r="G19" s="446"/>
      <c r="H19" s="446"/>
      <c r="I19" s="447"/>
      <c r="J19" s="438"/>
      <c r="K19" s="439"/>
      <c r="L19" s="439"/>
      <c r="M19" s="439"/>
      <c r="N19" s="439"/>
      <c r="O19" s="439"/>
      <c r="P19" s="439"/>
      <c r="Q19" s="443"/>
      <c r="R19" s="439"/>
      <c r="S19" s="439"/>
      <c r="T19" s="438"/>
      <c r="U19" s="439"/>
      <c r="V19" s="439"/>
      <c r="W19" s="439"/>
      <c r="X19" s="439"/>
      <c r="Y19" s="439"/>
      <c r="Z19" s="439"/>
      <c r="AA19" s="438"/>
      <c r="AB19" s="439"/>
      <c r="AC19" s="439"/>
      <c r="AD19" s="439"/>
      <c r="AE19" s="439"/>
      <c r="AF19" s="439"/>
      <c r="AG19" s="439"/>
      <c r="AH19" s="443"/>
      <c r="AI19" s="439"/>
      <c r="AJ19" s="439"/>
      <c r="AK19" s="438"/>
      <c r="AL19" s="439"/>
      <c r="AM19" s="439"/>
      <c r="AN19" s="439"/>
      <c r="AO19" s="439"/>
      <c r="AP19" s="439"/>
      <c r="AQ19" s="439"/>
      <c r="AR19" s="438"/>
      <c r="AS19" s="439"/>
      <c r="AT19" s="439"/>
      <c r="AU19" s="439"/>
      <c r="AV19" s="439"/>
      <c r="AW19" s="439"/>
      <c r="AX19" s="439"/>
      <c r="AY19" s="440"/>
      <c r="AZ19" s="441"/>
      <c r="BA19" s="441"/>
      <c r="BB19" s="441"/>
      <c r="BC19" s="441"/>
      <c r="BD19" s="441"/>
      <c r="BE19" s="442"/>
      <c r="BF19" s="438"/>
      <c r="BG19" s="439"/>
      <c r="BH19" s="439"/>
      <c r="BI19" s="439"/>
      <c r="BJ19" s="439"/>
      <c r="BK19" s="439"/>
      <c r="BL19" s="439"/>
      <c r="BM19" s="438"/>
      <c r="BN19" s="439"/>
      <c r="BO19" s="439"/>
      <c r="BP19" s="439"/>
      <c r="BQ19" s="439"/>
      <c r="BR19" s="439"/>
      <c r="BS19" s="439"/>
      <c r="BT19" s="438"/>
      <c r="BU19" s="439"/>
      <c r="BV19" s="439"/>
      <c r="BW19" s="439"/>
      <c r="BX19" s="439"/>
      <c r="BY19" s="439"/>
      <c r="BZ19" s="439"/>
      <c r="CB19" s="8"/>
      <c r="CC19" s="8"/>
    </row>
    <row r="20" spans="1:81" ht="24.75" customHeight="1">
      <c r="A20" s="444"/>
      <c r="B20" s="445"/>
      <c r="C20" s="438"/>
      <c r="D20" s="446"/>
      <c r="E20" s="446"/>
      <c r="F20" s="446"/>
      <c r="G20" s="446"/>
      <c r="H20" s="446"/>
      <c r="I20" s="447"/>
      <c r="J20" s="438"/>
      <c r="K20" s="439"/>
      <c r="L20" s="439"/>
      <c r="M20" s="439"/>
      <c r="N20" s="439"/>
      <c r="O20" s="439"/>
      <c r="P20" s="439"/>
      <c r="Q20" s="443"/>
      <c r="R20" s="439"/>
      <c r="S20" s="439"/>
      <c r="T20" s="438"/>
      <c r="U20" s="439"/>
      <c r="V20" s="439"/>
      <c r="W20" s="439"/>
      <c r="X20" s="439"/>
      <c r="Y20" s="439"/>
      <c r="Z20" s="439"/>
      <c r="AA20" s="438"/>
      <c r="AB20" s="439"/>
      <c r="AC20" s="439"/>
      <c r="AD20" s="439"/>
      <c r="AE20" s="439"/>
      <c r="AF20" s="439"/>
      <c r="AG20" s="439"/>
      <c r="AH20" s="443"/>
      <c r="AI20" s="439"/>
      <c r="AJ20" s="439"/>
      <c r="AK20" s="438"/>
      <c r="AL20" s="439"/>
      <c r="AM20" s="439"/>
      <c r="AN20" s="439"/>
      <c r="AO20" s="439"/>
      <c r="AP20" s="439"/>
      <c r="AQ20" s="439"/>
      <c r="AR20" s="438"/>
      <c r="AS20" s="439"/>
      <c r="AT20" s="439"/>
      <c r="AU20" s="439"/>
      <c r="AV20" s="439"/>
      <c r="AW20" s="439"/>
      <c r="AX20" s="439"/>
      <c r="AY20" s="440"/>
      <c r="AZ20" s="441"/>
      <c r="BA20" s="441"/>
      <c r="BB20" s="441"/>
      <c r="BC20" s="441"/>
      <c r="BD20" s="441"/>
      <c r="BE20" s="442"/>
      <c r="BF20" s="438"/>
      <c r="BG20" s="439"/>
      <c r="BH20" s="439"/>
      <c r="BI20" s="439"/>
      <c r="BJ20" s="439"/>
      <c r="BK20" s="439"/>
      <c r="BL20" s="439"/>
      <c r="BM20" s="438"/>
      <c r="BN20" s="439"/>
      <c r="BO20" s="439"/>
      <c r="BP20" s="439"/>
      <c r="BQ20" s="439"/>
      <c r="BR20" s="439"/>
      <c r="BS20" s="439"/>
      <c r="BT20" s="438"/>
      <c r="BU20" s="439"/>
      <c r="BV20" s="439"/>
      <c r="BW20" s="439"/>
      <c r="BX20" s="439"/>
      <c r="BY20" s="439"/>
      <c r="BZ20" s="439"/>
      <c r="CB20" s="8"/>
      <c r="CC20" s="8"/>
    </row>
    <row r="21" spans="1:81" ht="24.75" customHeight="1">
      <c r="A21" s="444"/>
      <c r="B21" s="445"/>
      <c r="C21" s="438"/>
      <c r="D21" s="446"/>
      <c r="E21" s="446"/>
      <c r="F21" s="446"/>
      <c r="G21" s="446"/>
      <c r="H21" s="446"/>
      <c r="I21" s="447"/>
      <c r="J21" s="438"/>
      <c r="K21" s="439"/>
      <c r="L21" s="439"/>
      <c r="M21" s="439"/>
      <c r="N21" s="439"/>
      <c r="O21" s="439"/>
      <c r="P21" s="439"/>
      <c r="Q21" s="443"/>
      <c r="R21" s="439"/>
      <c r="S21" s="439"/>
      <c r="T21" s="438"/>
      <c r="U21" s="439"/>
      <c r="V21" s="439"/>
      <c r="W21" s="439"/>
      <c r="X21" s="439"/>
      <c r="Y21" s="439"/>
      <c r="Z21" s="439"/>
      <c r="AA21" s="438"/>
      <c r="AB21" s="439"/>
      <c r="AC21" s="439"/>
      <c r="AD21" s="439"/>
      <c r="AE21" s="439"/>
      <c r="AF21" s="439"/>
      <c r="AG21" s="439"/>
      <c r="AH21" s="443"/>
      <c r="AI21" s="439"/>
      <c r="AJ21" s="439"/>
      <c r="AK21" s="438"/>
      <c r="AL21" s="439"/>
      <c r="AM21" s="439"/>
      <c r="AN21" s="439"/>
      <c r="AO21" s="439"/>
      <c r="AP21" s="439"/>
      <c r="AQ21" s="439"/>
      <c r="AR21" s="438"/>
      <c r="AS21" s="439"/>
      <c r="AT21" s="439"/>
      <c r="AU21" s="439"/>
      <c r="AV21" s="439"/>
      <c r="AW21" s="439"/>
      <c r="AX21" s="439"/>
      <c r="AY21" s="440"/>
      <c r="AZ21" s="441"/>
      <c r="BA21" s="441"/>
      <c r="BB21" s="441"/>
      <c r="BC21" s="441"/>
      <c r="BD21" s="441"/>
      <c r="BE21" s="442"/>
      <c r="BF21" s="438"/>
      <c r="BG21" s="439"/>
      <c r="BH21" s="439"/>
      <c r="BI21" s="439"/>
      <c r="BJ21" s="439"/>
      <c r="BK21" s="439"/>
      <c r="BL21" s="439"/>
      <c r="BM21" s="438"/>
      <c r="BN21" s="439"/>
      <c r="BO21" s="439"/>
      <c r="BP21" s="439"/>
      <c r="BQ21" s="439"/>
      <c r="BR21" s="439"/>
      <c r="BS21" s="439"/>
      <c r="BT21" s="438"/>
      <c r="BU21" s="439"/>
      <c r="BV21" s="439"/>
      <c r="BW21" s="439"/>
      <c r="BX21" s="439"/>
      <c r="BY21" s="439"/>
      <c r="BZ21" s="439"/>
      <c r="CB21" s="8"/>
      <c r="CC21" s="8"/>
    </row>
    <row r="22" spans="1:81" ht="24.75" customHeight="1">
      <c r="A22" s="444"/>
      <c r="B22" s="445"/>
      <c r="C22" s="438"/>
      <c r="D22" s="446"/>
      <c r="E22" s="446"/>
      <c r="F22" s="446"/>
      <c r="G22" s="446"/>
      <c r="H22" s="446"/>
      <c r="I22" s="447"/>
      <c r="J22" s="438"/>
      <c r="K22" s="439"/>
      <c r="L22" s="439"/>
      <c r="M22" s="439"/>
      <c r="N22" s="439"/>
      <c r="O22" s="439"/>
      <c r="P22" s="439"/>
      <c r="Q22" s="443"/>
      <c r="R22" s="439"/>
      <c r="S22" s="439"/>
      <c r="T22" s="438"/>
      <c r="U22" s="439"/>
      <c r="V22" s="439"/>
      <c r="W22" s="439"/>
      <c r="X22" s="439"/>
      <c r="Y22" s="439"/>
      <c r="Z22" s="439"/>
      <c r="AA22" s="438"/>
      <c r="AB22" s="439"/>
      <c r="AC22" s="439"/>
      <c r="AD22" s="439"/>
      <c r="AE22" s="439"/>
      <c r="AF22" s="439"/>
      <c r="AG22" s="439"/>
      <c r="AH22" s="443"/>
      <c r="AI22" s="439"/>
      <c r="AJ22" s="439"/>
      <c r="AK22" s="438"/>
      <c r="AL22" s="439"/>
      <c r="AM22" s="439"/>
      <c r="AN22" s="439"/>
      <c r="AO22" s="439"/>
      <c r="AP22" s="439"/>
      <c r="AQ22" s="439"/>
      <c r="AR22" s="438"/>
      <c r="AS22" s="439"/>
      <c r="AT22" s="439"/>
      <c r="AU22" s="439"/>
      <c r="AV22" s="439"/>
      <c r="AW22" s="439"/>
      <c r="AX22" s="439"/>
      <c r="AY22" s="440"/>
      <c r="AZ22" s="441"/>
      <c r="BA22" s="441"/>
      <c r="BB22" s="441"/>
      <c r="BC22" s="441"/>
      <c r="BD22" s="441"/>
      <c r="BE22" s="442"/>
      <c r="BF22" s="438"/>
      <c r="BG22" s="439"/>
      <c r="BH22" s="439"/>
      <c r="BI22" s="439"/>
      <c r="BJ22" s="439"/>
      <c r="BK22" s="439"/>
      <c r="BL22" s="439"/>
      <c r="BM22" s="438"/>
      <c r="BN22" s="439"/>
      <c r="BO22" s="439"/>
      <c r="BP22" s="439"/>
      <c r="BQ22" s="439"/>
      <c r="BR22" s="439"/>
      <c r="BS22" s="439"/>
      <c r="BT22" s="438"/>
      <c r="BU22" s="439"/>
      <c r="BV22" s="439"/>
      <c r="BW22" s="439"/>
      <c r="BX22" s="439"/>
      <c r="BY22" s="439"/>
      <c r="BZ22" s="439"/>
      <c r="CB22" s="8"/>
      <c r="CC22" s="8"/>
    </row>
    <row r="23" spans="1:81" ht="24.75" customHeight="1">
      <c r="A23" s="444"/>
      <c r="B23" s="445"/>
      <c r="C23" s="438"/>
      <c r="D23" s="446"/>
      <c r="E23" s="446"/>
      <c r="F23" s="446"/>
      <c r="G23" s="446"/>
      <c r="H23" s="446"/>
      <c r="I23" s="447"/>
      <c r="J23" s="438"/>
      <c r="K23" s="439"/>
      <c r="L23" s="439"/>
      <c r="M23" s="439"/>
      <c r="N23" s="439"/>
      <c r="O23" s="439"/>
      <c r="P23" s="439"/>
      <c r="Q23" s="443"/>
      <c r="R23" s="439"/>
      <c r="S23" s="439"/>
      <c r="T23" s="438"/>
      <c r="U23" s="439"/>
      <c r="V23" s="439"/>
      <c r="W23" s="439"/>
      <c r="X23" s="439"/>
      <c r="Y23" s="439"/>
      <c r="Z23" s="439"/>
      <c r="AA23" s="438"/>
      <c r="AB23" s="439"/>
      <c r="AC23" s="439"/>
      <c r="AD23" s="439"/>
      <c r="AE23" s="439"/>
      <c r="AF23" s="439"/>
      <c r="AG23" s="439"/>
      <c r="AH23" s="443"/>
      <c r="AI23" s="439"/>
      <c r="AJ23" s="439"/>
      <c r="AK23" s="438"/>
      <c r="AL23" s="439"/>
      <c r="AM23" s="439"/>
      <c r="AN23" s="439"/>
      <c r="AO23" s="439"/>
      <c r="AP23" s="439"/>
      <c r="AQ23" s="439"/>
      <c r="AR23" s="438"/>
      <c r="AS23" s="439"/>
      <c r="AT23" s="439"/>
      <c r="AU23" s="439"/>
      <c r="AV23" s="439"/>
      <c r="AW23" s="439"/>
      <c r="AX23" s="439"/>
      <c r="AY23" s="440"/>
      <c r="AZ23" s="441"/>
      <c r="BA23" s="441"/>
      <c r="BB23" s="441"/>
      <c r="BC23" s="441"/>
      <c r="BD23" s="441"/>
      <c r="BE23" s="442"/>
      <c r="BF23" s="438"/>
      <c r="BG23" s="439"/>
      <c r="BH23" s="439"/>
      <c r="BI23" s="439"/>
      <c r="BJ23" s="439"/>
      <c r="BK23" s="439"/>
      <c r="BL23" s="439"/>
      <c r="BM23" s="438"/>
      <c r="BN23" s="439"/>
      <c r="BO23" s="439"/>
      <c r="BP23" s="439"/>
      <c r="BQ23" s="439"/>
      <c r="BR23" s="439"/>
      <c r="BS23" s="439"/>
      <c r="BT23" s="438"/>
      <c r="BU23" s="439"/>
      <c r="BV23" s="439"/>
      <c r="BW23" s="439"/>
      <c r="BX23" s="439"/>
      <c r="BY23" s="439"/>
      <c r="BZ23" s="439"/>
      <c r="CB23" s="8"/>
      <c r="CC23" s="8"/>
    </row>
    <row r="24" spans="1:81" ht="24.75" customHeight="1">
      <c r="A24" s="444"/>
      <c r="B24" s="445"/>
      <c r="C24" s="438"/>
      <c r="D24" s="446"/>
      <c r="E24" s="446"/>
      <c r="F24" s="446"/>
      <c r="G24" s="446"/>
      <c r="H24" s="446"/>
      <c r="I24" s="447"/>
      <c r="J24" s="438"/>
      <c r="K24" s="439"/>
      <c r="L24" s="439"/>
      <c r="M24" s="439"/>
      <c r="N24" s="439"/>
      <c r="O24" s="439"/>
      <c r="P24" s="439"/>
      <c r="Q24" s="443"/>
      <c r="R24" s="439"/>
      <c r="S24" s="439"/>
      <c r="T24" s="438"/>
      <c r="U24" s="439"/>
      <c r="V24" s="439"/>
      <c r="W24" s="439"/>
      <c r="X24" s="439"/>
      <c r="Y24" s="439"/>
      <c r="Z24" s="439"/>
      <c r="AA24" s="438"/>
      <c r="AB24" s="439"/>
      <c r="AC24" s="439"/>
      <c r="AD24" s="439"/>
      <c r="AE24" s="439"/>
      <c r="AF24" s="439"/>
      <c r="AG24" s="439"/>
      <c r="AH24" s="443"/>
      <c r="AI24" s="439"/>
      <c r="AJ24" s="439"/>
      <c r="AK24" s="438"/>
      <c r="AL24" s="439"/>
      <c r="AM24" s="439"/>
      <c r="AN24" s="439"/>
      <c r="AO24" s="439"/>
      <c r="AP24" s="439"/>
      <c r="AQ24" s="439"/>
      <c r="AR24" s="438"/>
      <c r="AS24" s="439"/>
      <c r="AT24" s="439"/>
      <c r="AU24" s="439"/>
      <c r="AV24" s="439"/>
      <c r="AW24" s="439"/>
      <c r="AX24" s="439"/>
      <c r="AY24" s="440"/>
      <c r="AZ24" s="441"/>
      <c r="BA24" s="441"/>
      <c r="BB24" s="441"/>
      <c r="BC24" s="441"/>
      <c r="BD24" s="441"/>
      <c r="BE24" s="442"/>
      <c r="BF24" s="438"/>
      <c r="BG24" s="439"/>
      <c r="BH24" s="439"/>
      <c r="BI24" s="439"/>
      <c r="BJ24" s="439"/>
      <c r="BK24" s="439"/>
      <c r="BL24" s="439"/>
      <c r="BM24" s="438"/>
      <c r="BN24" s="439"/>
      <c r="BO24" s="439"/>
      <c r="BP24" s="439"/>
      <c r="BQ24" s="439"/>
      <c r="BR24" s="439"/>
      <c r="BS24" s="439"/>
      <c r="BT24" s="438"/>
      <c r="BU24" s="439"/>
      <c r="BV24" s="439"/>
      <c r="BW24" s="439"/>
      <c r="BX24" s="439"/>
      <c r="BY24" s="439"/>
      <c r="BZ24" s="439"/>
      <c r="CB24" s="8"/>
      <c r="CC24" s="8"/>
    </row>
    <row r="25" spans="1:81" ht="24.75" customHeight="1">
      <c r="A25" s="444"/>
      <c r="B25" s="445"/>
      <c r="C25" s="438"/>
      <c r="D25" s="446"/>
      <c r="E25" s="446"/>
      <c r="F25" s="446"/>
      <c r="G25" s="446"/>
      <c r="H25" s="446"/>
      <c r="I25" s="447"/>
      <c r="J25" s="438"/>
      <c r="K25" s="439"/>
      <c r="L25" s="439"/>
      <c r="M25" s="439"/>
      <c r="N25" s="439"/>
      <c r="O25" s="439"/>
      <c r="P25" s="439"/>
      <c r="Q25" s="443"/>
      <c r="R25" s="439"/>
      <c r="S25" s="439"/>
      <c r="T25" s="438"/>
      <c r="U25" s="439"/>
      <c r="V25" s="439"/>
      <c r="W25" s="439"/>
      <c r="X25" s="439"/>
      <c r="Y25" s="439"/>
      <c r="Z25" s="439"/>
      <c r="AA25" s="438"/>
      <c r="AB25" s="439"/>
      <c r="AC25" s="439"/>
      <c r="AD25" s="439"/>
      <c r="AE25" s="439"/>
      <c r="AF25" s="439"/>
      <c r="AG25" s="439"/>
      <c r="AH25" s="443"/>
      <c r="AI25" s="439"/>
      <c r="AJ25" s="439"/>
      <c r="AK25" s="438"/>
      <c r="AL25" s="439"/>
      <c r="AM25" s="439"/>
      <c r="AN25" s="439"/>
      <c r="AO25" s="439"/>
      <c r="AP25" s="439"/>
      <c r="AQ25" s="439"/>
      <c r="AR25" s="438"/>
      <c r="AS25" s="439"/>
      <c r="AT25" s="439"/>
      <c r="AU25" s="439"/>
      <c r="AV25" s="439"/>
      <c r="AW25" s="439"/>
      <c r="AX25" s="439"/>
      <c r="AY25" s="440"/>
      <c r="AZ25" s="441"/>
      <c r="BA25" s="441"/>
      <c r="BB25" s="441"/>
      <c r="BC25" s="441"/>
      <c r="BD25" s="441"/>
      <c r="BE25" s="442"/>
      <c r="BF25" s="438"/>
      <c r="BG25" s="439"/>
      <c r="BH25" s="439"/>
      <c r="BI25" s="439"/>
      <c r="BJ25" s="439"/>
      <c r="BK25" s="439"/>
      <c r="BL25" s="439"/>
      <c r="BM25" s="438"/>
      <c r="BN25" s="439"/>
      <c r="BO25" s="439"/>
      <c r="BP25" s="439"/>
      <c r="BQ25" s="439"/>
      <c r="BR25" s="439"/>
      <c r="BS25" s="439"/>
      <c r="BT25" s="438"/>
      <c r="BU25" s="439"/>
      <c r="BV25" s="439"/>
      <c r="BW25" s="439"/>
      <c r="BX25" s="439"/>
      <c r="BY25" s="439"/>
      <c r="BZ25" s="439"/>
      <c r="CB25" s="8"/>
      <c r="CC25" s="8"/>
    </row>
    <row r="26" spans="1:81" ht="24.75" customHeight="1">
      <c r="A26" s="444"/>
      <c r="B26" s="445"/>
      <c r="C26" s="438"/>
      <c r="D26" s="446"/>
      <c r="E26" s="446"/>
      <c r="F26" s="446"/>
      <c r="G26" s="446"/>
      <c r="H26" s="446"/>
      <c r="I26" s="447"/>
      <c r="J26" s="438"/>
      <c r="K26" s="439"/>
      <c r="L26" s="439"/>
      <c r="M26" s="439"/>
      <c r="N26" s="439"/>
      <c r="O26" s="439"/>
      <c r="P26" s="439"/>
      <c r="Q26" s="443"/>
      <c r="R26" s="439"/>
      <c r="S26" s="439"/>
      <c r="T26" s="438"/>
      <c r="U26" s="439"/>
      <c r="V26" s="439"/>
      <c r="W26" s="439"/>
      <c r="X26" s="439"/>
      <c r="Y26" s="439"/>
      <c r="Z26" s="439"/>
      <c r="AA26" s="438"/>
      <c r="AB26" s="439"/>
      <c r="AC26" s="439"/>
      <c r="AD26" s="439"/>
      <c r="AE26" s="439"/>
      <c r="AF26" s="439"/>
      <c r="AG26" s="439"/>
      <c r="AH26" s="443"/>
      <c r="AI26" s="439"/>
      <c r="AJ26" s="439"/>
      <c r="AK26" s="438"/>
      <c r="AL26" s="439"/>
      <c r="AM26" s="439"/>
      <c r="AN26" s="439"/>
      <c r="AO26" s="439"/>
      <c r="AP26" s="439"/>
      <c r="AQ26" s="439"/>
      <c r="AR26" s="438"/>
      <c r="AS26" s="439"/>
      <c r="AT26" s="439"/>
      <c r="AU26" s="439"/>
      <c r="AV26" s="439"/>
      <c r="AW26" s="439"/>
      <c r="AX26" s="439"/>
      <c r="AY26" s="440"/>
      <c r="AZ26" s="441"/>
      <c r="BA26" s="441"/>
      <c r="BB26" s="441"/>
      <c r="BC26" s="441"/>
      <c r="BD26" s="441"/>
      <c r="BE26" s="442"/>
      <c r="BF26" s="438"/>
      <c r="BG26" s="439"/>
      <c r="BH26" s="439"/>
      <c r="BI26" s="439"/>
      <c r="BJ26" s="439"/>
      <c r="BK26" s="439"/>
      <c r="BL26" s="439"/>
      <c r="BM26" s="438"/>
      <c r="BN26" s="439"/>
      <c r="BO26" s="439"/>
      <c r="BP26" s="439"/>
      <c r="BQ26" s="439"/>
      <c r="BR26" s="439"/>
      <c r="BS26" s="439"/>
      <c r="BT26" s="438"/>
      <c r="BU26" s="439"/>
      <c r="BV26" s="439"/>
      <c r="BW26" s="439"/>
      <c r="BX26" s="439"/>
      <c r="BY26" s="439"/>
      <c r="BZ26" s="439"/>
      <c r="CB26" s="8"/>
      <c r="CC26" s="8"/>
    </row>
    <row r="27" spans="1:81" ht="24.75" customHeight="1">
      <c r="A27" s="444"/>
      <c r="B27" s="445"/>
      <c r="C27" s="438"/>
      <c r="D27" s="446"/>
      <c r="E27" s="446"/>
      <c r="F27" s="446"/>
      <c r="G27" s="446"/>
      <c r="H27" s="446"/>
      <c r="I27" s="447"/>
      <c r="J27" s="438"/>
      <c r="K27" s="439"/>
      <c r="L27" s="439"/>
      <c r="M27" s="439"/>
      <c r="N27" s="439"/>
      <c r="O27" s="439"/>
      <c r="P27" s="439"/>
      <c r="Q27" s="443"/>
      <c r="R27" s="439"/>
      <c r="S27" s="439"/>
      <c r="T27" s="438"/>
      <c r="U27" s="439"/>
      <c r="V27" s="439"/>
      <c r="W27" s="439"/>
      <c r="X27" s="439"/>
      <c r="Y27" s="439"/>
      <c r="Z27" s="439"/>
      <c r="AA27" s="438"/>
      <c r="AB27" s="439"/>
      <c r="AC27" s="439"/>
      <c r="AD27" s="439"/>
      <c r="AE27" s="439"/>
      <c r="AF27" s="439"/>
      <c r="AG27" s="439"/>
      <c r="AH27" s="443"/>
      <c r="AI27" s="439"/>
      <c r="AJ27" s="439"/>
      <c r="AK27" s="438"/>
      <c r="AL27" s="439"/>
      <c r="AM27" s="439"/>
      <c r="AN27" s="439"/>
      <c r="AO27" s="439"/>
      <c r="AP27" s="439"/>
      <c r="AQ27" s="439"/>
      <c r="AR27" s="438"/>
      <c r="AS27" s="439"/>
      <c r="AT27" s="439"/>
      <c r="AU27" s="439"/>
      <c r="AV27" s="439"/>
      <c r="AW27" s="439"/>
      <c r="AX27" s="439"/>
      <c r="AY27" s="440"/>
      <c r="AZ27" s="441"/>
      <c r="BA27" s="441"/>
      <c r="BB27" s="441"/>
      <c r="BC27" s="441"/>
      <c r="BD27" s="441"/>
      <c r="BE27" s="442"/>
      <c r="BF27" s="438"/>
      <c r="BG27" s="439"/>
      <c r="BH27" s="439"/>
      <c r="BI27" s="439"/>
      <c r="BJ27" s="439"/>
      <c r="BK27" s="439"/>
      <c r="BL27" s="439"/>
      <c r="BM27" s="438"/>
      <c r="BN27" s="439"/>
      <c r="BO27" s="439"/>
      <c r="BP27" s="439"/>
      <c r="BQ27" s="439"/>
      <c r="BR27" s="439"/>
      <c r="BS27" s="439"/>
      <c r="BT27" s="438"/>
      <c r="BU27" s="439"/>
      <c r="BV27" s="439"/>
      <c r="BW27" s="439"/>
      <c r="BX27" s="439"/>
      <c r="BY27" s="439"/>
      <c r="BZ27" s="439"/>
      <c r="CB27" s="8"/>
      <c r="CC27" s="8"/>
    </row>
    <row r="28" spans="1:81" ht="24.75" customHeight="1">
      <c r="A28" s="444"/>
      <c r="B28" s="445"/>
      <c r="C28" s="438"/>
      <c r="D28" s="446"/>
      <c r="E28" s="446"/>
      <c r="F28" s="446"/>
      <c r="G28" s="446"/>
      <c r="H28" s="446"/>
      <c r="I28" s="447"/>
      <c r="J28" s="438"/>
      <c r="K28" s="439"/>
      <c r="L28" s="439"/>
      <c r="M28" s="439"/>
      <c r="N28" s="439"/>
      <c r="O28" s="439"/>
      <c r="P28" s="439"/>
      <c r="Q28" s="443"/>
      <c r="R28" s="439"/>
      <c r="S28" s="439"/>
      <c r="T28" s="438"/>
      <c r="U28" s="439"/>
      <c r="V28" s="439"/>
      <c r="W28" s="439"/>
      <c r="X28" s="439"/>
      <c r="Y28" s="439"/>
      <c r="Z28" s="439"/>
      <c r="AA28" s="438"/>
      <c r="AB28" s="439"/>
      <c r="AC28" s="439"/>
      <c r="AD28" s="439"/>
      <c r="AE28" s="439"/>
      <c r="AF28" s="439"/>
      <c r="AG28" s="439"/>
      <c r="AH28" s="443"/>
      <c r="AI28" s="439"/>
      <c r="AJ28" s="439"/>
      <c r="AK28" s="438"/>
      <c r="AL28" s="439"/>
      <c r="AM28" s="439"/>
      <c r="AN28" s="439"/>
      <c r="AO28" s="439"/>
      <c r="AP28" s="439"/>
      <c r="AQ28" s="439"/>
      <c r="AR28" s="438"/>
      <c r="AS28" s="439"/>
      <c r="AT28" s="439"/>
      <c r="AU28" s="439"/>
      <c r="AV28" s="439"/>
      <c r="AW28" s="439"/>
      <c r="AX28" s="439"/>
      <c r="AY28" s="440"/>
      <c r="AZ28" s="441"/>
      <c r="BA28" s="441"/>
      <c r="BB28" s="441"/>
      <c r="BC28" s="441"/>
      <c r="BD28" s="441"/>
      <c r="BE28" s="442"/>
      <c r="BF28" s="438"/>
      <c r="BG28" s="439"/>
      <c r="BH28" s="439"/>
      <c r="BI28" s="439"/>
      <c r="BJ28" s="439"/>
      <c r="BK28" s="439"/>
      <c r="BL28" s="439"/>
      <c r="BM28" s="438"/>
      <c r="BN28" s="439"/>
      <c r="BO28" s="439"/>
      <c r="BP28" s="439"/>
      <c r="BQ28" s="439"/>
      <c r="BR28" s="439"/>
      <c r="BS28" s="439"/>
      <c r="BT28" s="438"/>
      <c r="BU28" s="439"/>
      <c r="BV28" s="439"/>
      <c r="BW28" s="439"/>
      <c r="BX28" s="439"/>
      <c r="BY28" s="439"/>
      <c r="BZ28" s="439"/>
      <c r="CB28" s="8"/>
      <c r="CC28" s="8"/>
    </row>
    <row r="29" spans="1:81" ht="24.75" customHeight="1">
      <c r="A29" s="444"/>
      <c r="B29" s="445"/>
      <c r="C29" s="438"/>
      <c r="D29" s="446"/>
      <c r="E29" s="446"/>
      <c r="F29" s="446"/>
      <c r="G29" s="446"/>
      <c r="H29" s="446"/>
      <c r="I29" s="447"/>
      <c r="J29" s="438"/>
      <c r="K29" s="439"/>
      <c r="L29" s="439"/>
      <c r="M29" s="439"/>
      <c r="N29" s="439"/>
      <c r="O29" s="439"/>
      <c r="P29" s="439"/>
      <c r="Q29" s="443"/>
      <c r="R29" s="439"/>
      <c r="S29" s="439"/>
      <c r="T29" s="438"/>
      <c r="U29" s="439"/>
      <c r="V29" s="439"/>
      <c r="W29" s="439"/>
      <c r="X29" s="439"/>
      <c r="Y29" s="439"/>
      <c r="Z29" s="439"/>
      <c r="AA29" s="438"/>
      <c r="AB29" s="439"/>
      <c r="AC29" s="439"/>
      <c r="AD29" s="439"/>
      <c r="AE29" s="439"/>
      <c r="AF29" s="439"/>
      <c r="AG29" s="439"/>
      <c r="AH29" s="443"/>
      <c r="AI29" s="439"/>
      <c r="AJ29" s="439"/>
      <c r="AK29" s="438"/>
      <c r="AL29" s="439"/>
      <c r="AM29" s="439"/>
      <c r="AN29" s="439"/>
      <c r="AO29" s="439"/>
      <c r="AP29" s="439"/>
      <c r="AQ29" s="439"/>
      <c r="AR29" s="438"/>
      <c r="AS29" s="439"/>
      <c r="AT29" s="439"/>
      <c r="AU29" s="439"/>
      <c r="AV29" s="439"/>
      <c r="AW29" s="439"/>
      <c r="AX29" s="439"/>
      <c r="AY29" s="440"/>
      <c r="AZ29" s="441"/>
      <c r="BA29" s="441"/>
      <c r="BB29" s="441"/>
      <c r="BC29" s="441"/>
      <c r="BD29" s="441"/>
      <c r="BE29" s="442"/>
      <c r="BF29" s="438"/>
      <c r="BG29" s="439"/>
      <c r="BH29" s="439"/>
      <c r="BI29" s="439"/>
      <c r="BJ29" s="439"/>
      <c r="BK29" s="439"/>
      <c r="BL29" s="439"/>
      <c r="BM29" s="438"/>
      <c r="BN29" s="439"/>
      <c r="BO29" s="439"/>
      <c r="BP29" s="439"/>
      <c r="BQ29" s="439"/>
      <c r="BR29" s="439"/>
      <c r="BS29" s="439"/>
      <c r="BT29" s="438"/>
      <c r="BU29" s="439"/>
      <c r="BV29" s="439"/>
      <c r="BW29" s="439"/>
      <c r="BX29" s="439"/>
      <c r="BY29" s="439"/>
      <c r="BZ29" s="439"/>
      <c r="CB29" s="8"/>
      <c r="CC29" s="8"/>
    </row>
    <row r="30" spans="1:81" ht="24.75" customHeight="1">
      <c r="A30" s="444"/>
      <c r="B30" s="445"/>
      <c r="C30" s="438"/>
      <c r="D30" s="446"/>
      <c r="E30" s="446"/>
      <c r="F30" s="446"/>
      <c r="G30" s="446"/>
      <c r="H30" s="446"/>
      <c r="I30" s="447"/>
      <c r="J30" s="438"/>
      <c r="K30" s="439"/>
      <c r="L30" s="439"/>
      <c r="M30" s="439"/>
      <c r="N30" s="439"/>
      <c r="O30" s="439"/>
      <c r="P30" s="439"/>
      <c r="Q30" s="443"/>
      <c r="R30" s="439"/>
      <c r="S30" s="439"/>
      <c r="T30" s="438"/>
      <c r="U30" s="439"/>
      <c r="V30" s="439"/>
      <c r="W30" s="439"/>
      <c r="X30" s="439"/>
      <c r="Y30" s="439"/>
      <c r="Z30" s="439"/>
      <c r="AA30" s="438"/>
      <c r="AB30" s="439"/>
      <c r="AC30" s="439"/>
      <c r="AD30" s="439"/>
      <c r="AE30" s="439"/>
      <c r="AF30" s="439"/>
      <c r="AG30" s="439"/>
      <c r="AH30" s="443"/>
      <c r="AI30" s="439"/>
      <c r="AJ30" s="439"/>
      <c r="AK30" s="438"/>
      <c r="AL30" s="439"/>
      <c r="AM30" s="439"/>
      <c r="AN30" s="439"/>
      <c r="AO30" s="439"/>
      <c r="AP30" s="439"/>
      <c r="AQ30" s="439"/>
      <c r="AR30" s="438"/>
      <c r="AS30" s="439"/>
      <c r="AT30" s="439"/>
      <c r="AU30" s="439"/>
      <c r="AV30" s="439"/>
      <c r="AW30" s="439"/>
      <c r="AX30" s="439"/>
      <c r="AY30" s="440"/>
      <c r="AZ30" s="441"/>
      <c r="BA30" s="441"/>
      <c r="BB30" s="441"/>
      <c r="BC30" s="441"/>
      <c r="BD30" s="441"/>
      <c r="BE30" s="442"/>
      <c r="BF30" s="438"/>
      <c r="BG30" s="439"/>
      <c r="BH30" s="439"/>
      <c r="BI30" s="439"/>
      <c r="BJ30" s="439"/>
      <c r="BK30" s="439"/>
      <c r="BL30" s="439"/>
      <c r="BM30" s="438"/>
      <c r="BN30" s="439"/>
      <c r="BO30" s="439"/>
      <c r="BP30" s="439"/>
      <c r="BQ30" s="439"/>
      <c r="BR30" s="439"/>
      <c r="BS30" s="439"/>
      <c r="BT30" s="438"/>
      <c r="BU30" s="439"/>
      <c r="BV30" s="439"/>
      <c r="BW30" s="439"/>
      <c r="BX30" s="439"/>
      <c r="BY30" s="439"/>
      <c r="BZ30" s="439"/>
      <c r="CB30" s="8"/>
      <c r="CC30" s="8"/>
    </row>
    <row r="31" spans="1:81" ht="24.75" customHeight="1">
      <c r="A31" s="444"/>
      <c r="B31" s="445"/>
      <c r="C31" s="438"/>
      <c r="D31" s="446"/>
      <c r="E31" s="446"/>
      <c r="F31" s="446"/>
      <c r="G31" s="446"/>
      <c r="H31" s="446"/>
      <c r="I31" s="447"/>
      <c r="J31" s="438"/>
      <c r="K31" s="439"/>
      <c r="L31" s="439"/>
      <c r="M31" s="439"/>
      <c r="N31" s="439"/>
      <c r="O31" s="439"/>
      <c r="P31" s="439"/>
      <c r="Q31" s="443"/>
      <c r="R31" s="439"/>
      <c r="S31" s="439"/>
      <c r="T31" s="438"/>
      <c r="U31" s="439"/>
      <c r="V31" s="439"/>
      <c r="W31" s="439"/>
      <c r="X31" s="439"/>
      <c r="Y31" s="439"/>
      <c r="Z31" s="439"/>
      <c r="AA31" s="438"/>
      <c r="AB31" s="439"/>
      <c r="AC31" s="439"/>
      <c r="AD31" s="439"/>
      <c r="AE31" s="439"/>
      <c r="AF31" s="439"/>
      <c r="AG31" s="439"/>
      <c r="AH31" s="443"/>
      <c r="AI31" s="439"/>
      <c r="AJ31" s="439"/>
      <c r="AK31" s="438"/>
      <c r="AL31" s="439"/>
      <c r="AM31" s="439"/>
      <c r="AN31" s="439"/>
      <c r="AO31" s="439"/>
      <c r="AP31" s="439"/>
      <c r="AQ31" s="439"/>
      <c r="AR31" s="438"/>
      <c r="AS31" s="439"/>
      <c r="AT31" s="439"/>
      <c r="AU31" s="439"/>
      <c r="AV31" s="439"/>
      <c r="AW31" s="439"/>
      <c r="AX31" s="439"/>
      <c r="AY31" s="440"/>
      <c r="AZ31" s="441"/>
      <c r="BA31" s="441"/>
      <c r="BB31" s="441"/>
      <c r="BC31" s="441"/>
      <c r="BD31" s="441"/>
      <c r="BE31" s="442"/>
      <c r="BF31" s="438"/>
      <c r="BG31" s="439"/>
      <c r="BH31" s="439"/>
      <c r="BI31" s="439"/>
      <c r="BJ31" s="439"/>
      <c r="BK31" s="439"/>
      <c r="BL31" s="439"/>
      <c r="BM31" s="438"/>
      <c r="BN31" s="439"/>
      <c r="BO31" s="439"/>
      <c r="BP31" s="439"/>
      <c r="BQ31" s="439"/>
      <c r="BR31" s="439"/>
      <c r="BS31" s="439"/>
      <c r="BT31" s="438"/>
      <c r="BU31" s="439"/>
      <c r="BV31" s="439"/>
      <c r="BW31" s="439"/>
      <c r="BX31" s="439"/>
      <c r="BY31" s="439"/>
      <c r="BZ31" s="439"/>
      <c r="CB31" s="8"/>
      <c r="CC31" s="8"/>
    </row>
    <row r="32" spans="1:81" ht="24.75" customHeight="1">
      <c r="A32" s="444"/>
      <c r="B32" s="445"/>
      <c r="C32" s="438"/>
      <c r="D32" s="446"/>
      <c r="E32" s="446"/>
      <c r="F32" s="446"/>
      <c r="G32" s="446"/>
      <c r="H32" s="446"/>
      <c r="I32" s="447"/>
      <c r="J32" s="438"/>
      <c r="K32" s="439"/>
      <c r="L32" s="439"/>
      <c r="M32" s="439"/>
      <c r="N32" s="439"/>
      <c r="O32" s="439"/>
      <c r="P32" s="439"/>
      <c r="Q32" s="443"/>
      <c r="R32" s="439"/>
      <c r="S32" s="439"/>
      <c r="T32" s="438"/>
      <c r="U32" s="439"/>
      <c r="V32" s="439"/>
      <c r="W32" s="439"/>
      <c r="X32" s="439"/>
      <c r="Y32" s="439"/>
      <c r="Z32" s="439"/>
      <c r="AA32" s="438"/>
      <c r="AB32" s="439"/>
      <c r="AC32" s="439"/>
      <c r="AD32" s="439"/>
      <c r="AE32" s="439"/>
      <c r="AF32" s="439"/>
      <c r="AG32" s="439"/>
      <c r="AH32" s="443"/>
      <c r="AI32" s="439"/>
      <c r="AJ32" s="439"/>
      <c r="AK32" s="438"/>
      <c r="AL32" s="439"/>
      <c r="AM32" s="439"/>
      <c r="AN32" s="439"/>
      <c r="AO32" s="439"/>
      <c r="AP32" s="439"/>
      <c r="AQ32" s="439"/>
      <c r="AR32" s="438"/>
      <c r="AS32" s="439"/>
      <c r="AT32" s="439"/>
      <c r="AU32" s="439"/>
      <c r="AV32" s="439"/>
      <c r="AW32" s="439"/>
      <c r="AX32" s="439"/>
      <c r="AY32" s="440"/>
      <c r="AZ32" s="441"/>
      <c r="BA32" s="441"/>
      <c r="BB32" s="441"/>
      <c r="BC32" s="441"/>
      <c r="BD32" s="441"/>
      <c r="BE32" s="442"/>
      <c r="BF32" s="438"/>
      <c r="BG32" s="439"/>
      <c r="BH32" s="439"/>
      <c r="BI32" s="439"/>
      <c r="BJ32" s="439"/>
      <c r="BK32" s="439"/>
      <c r="BL32" s="439"/>
      <c r="BM32" s="438"/>
      <c r="BN32" s="439"/>
      <c r="BO32" s="439"/>
      <c r="BP32" s="439"/>
      <c r="BQ32" s="439"/>
      <c r="BR32" s="439"/>
      <c r="BS32" s="439"/>
      <c r="BT32" s="438"/>
      <c r="BU32" s="439"/>
      <c r="BV32" s="439"/>
      <c r="BW32" s="439"/>
      <c r="BX32" s="439"/>
      <c r="BY32" s="439"/>
      <c r="BZ32" s="439"/>
      <c r="CB32" s="8"/>
      <c r="CC32" s="8"/>
    </row>
    <row r="33" spans="1:81" ht="24.75" customHeight="1">
      <c r="A33" s="444"/>
      <c r="B33" s="445"/>
      <c r="C33" s="438"/>
      <c r="D33" s="446"/>
      <c r="E33" s="446"/>
      <c r="F33" s="446"/>
      <c r="G33" s="446"/>
      <c r="H33" s="446"/>
      <c r="I33" s="447"/>
      <c r="J33" s="438"/>
      <c r="K33" s="439"/>
      <c r="L33" s="439"/>
      <c r="M33" s="439"/>
      <c r="N33" s="439"/>
      <c r="O33" s="439"/>
      <c r="P33" s="439"/>
      <c r="Q33" s="443"/>
      <c r="R33" s="439"/>
      <c r="S33" s="439"/>
      <c r="T33" s="438"/>
      <c r="U33" s="439"/>
      <c r="V33" s="439"/>
      <c r="W33" s="439"/>
      <c r="X33" s="439"/>
      <c r="Y33" s="439"/>
      <c r="Z33" s="439"/>
      <c r="AA33" s="438"/>
      <c r="AB33" s="439"/>
      <c r="AC33" s="439"/>
      <c r="AD33" s="439"/>
      <c r="AE33" s="439"/>
      <c r="AF33" s="439"/>
      <c r="AG33" s="439"/>
      <c r="AH33" s="443"/>
      <c r="AI33" s="439"/>
      <c r="AJ33" s="439"/>
      <c r="AK33" s="438"/>
      <c r="AL33" s="439"/>
      <c r="AM33" s="439"/>
      <c r="AN33" s="439"/>
      <c r="AO33" s="439"/>
      <c r="AP33" s="439"/>
      <c r="AQ33" s="439"/>
      <c r="AR33" s="438"/>
      <c r="AS33" s="439"/>
      <c r="AT33" s="439"/>
      <c r="AU33" s="439"/>
      <c r="AV33" s="439"/>
      <c r="AW33" s="439"/>
      <c r="AX33" s="439"/>
      <c r="AY33" s="440"/>
      <c r="AZ33" s="441"/>
      <c r="BA33" s="441"/>
      <c r="BB33" s="441"/>
      <c r="BC33" s="441"/>
      <c r="BD33" s="441"/>
      <c r="BE33" s="442"/>
      <c r="BF33" s="438"/>
      <c r="BG33" s="439"/>
      <c r="BH33" s="439"/>
      <c r="BI33" s="439"/>
      <c r="BJ33" s="439"/>
      <c r="BK33" s="439"/>
      <c r="BL33" s="439"/>
      <c r="BM33" s="438"/>
      <c r="BN33" s="439"/>
      <c r="BO33" s="439"/>
      <c r="BP33" s="439"/>
      <c r="BQ33" s="439"/>
      <c r="BR33" s="439"/>
      <c r="BS33" s="439"/>
      <c r="BT33" s="438"/>
      <c r="BU33" s="439"/>
      <c r="BV33" s="439"/>
      <c r="BW33" s="439"/>
      <c r="BX33" s="439"/>
      <c r="BY33" s="439"/>
      <c r="BZ33" s="439"/>
      <c r="CB33" s="8"/>
      <c r="CC33" s="8"/>
    </row>
    <row r="34" spans="1:81" ht="24.75" customHeight="1">
      <c r="A34" s="444"/>
      <c r="B34" s="445"/>
      <c r="C34" s="438"/>
      <c r="D34" s="446"/>
      <c r="E34" s="446"/>
      <c r="F34" s="446"/>
      <c r="G34" s="446"/>
      <c r="H34" s="446"/>
      <c r="I34" s="447"/>
      <c r="J34" s="438"/>
      <c r="K34" s="439"/>
      <c r="L34" s="439"/>
      <c r="M34" s="439"/>
      <c r="N34" s="439"/>
      <c r="O34" s="439"/>
      <c r="P34" s="439"/>
      <c r="Q34" s="443"/>
      <c r="R34" s="439"/>
      <c r="S34" s="439"/>
      <c r="T34" s="438"/>
      <c r="U34" s="439"/>
      <c r="V34" s="439"/>
      <c r="W34" s="439"/>
      <c r="X34" s="439"/>
      <c r="Y34" s="439"/>
      <c r="Z34" s="439"/>
      <c r="AA34" s="438"/>
      <c r="AB34" s="439"/>
      <c r="AC34" s="439"/>
      <c r="AD34" s="439"/>
      <c r="AE34" s="439"/>
      <c r="AF34" s="439"/>
      <c r="AG34" s="439"/>
      <c r="AH34" s="443"/>
      <c r="AI34" s="439"/>
      <c r="AJ34" s="439"/>
      <c r="AK34" s="438"/>
      <c r="AL34" s="439"/>
      <c r="AM34" s="439"/>
      <c r="AN34" s="439"/>
      <c r="AO34" s="439"/>
      <c r="AP34" s="439"/>
      <c r="AQ34" s="439"/>
      <c r="AR34" s="438"/>
      <c r="AS34" s="439"/>
      <c r="AT34" s="439"/>
      <c r="AU34" s="439"/>
      <c r="AV34" s="439"/>
      <c r="AW34" s="439"/>
      <c r="AX34" s="439"/>
      <c r="AY34" s="440"/>
      <c r="AZ34" s="441"/>
      <c r="BA34" s="441"/>
      <c r="BB34" s="441"/>
      <c r="BC34" s="441"/>
      <c r="BD34" s="441"/>
      <c r="BE34" s="442"/>
      <c r="BF34" s="438"/>
      <c r="BG34" s="439"/>
      <c r="BH34" s="439"/>
      <c r="BI34" s="439"/>
      <c r="BJ34" s="439"/>
      <c r="BK34" s="439"/>
      <c r="BL34" s="439"/>
      <c r="BM34" s="438"/>
      <c r="BN34" s="439"/>
      <c r="BO34" s="439"/>
      <c r="BP34" s="439"/>
      <c r="BQ34" s="439"/>
      <c r="BR34" s="439"/>
      <c r="BS34" s="439"/>
      <c r="BT34" s="438"/>
      <c r="BU34" s="439"/>
      <c r="BV34" s="439"/>
      <c r="BW34" s="439"/>
      <c r="BX34" s="439"/>
      <c r="BY34" s="439"/>
      <c r="BZ34" s="439"/>
      <c r="CB34" s="8"/>
      <c r="CC34" s="8"/>
    </row>
    <row r="35" spans="1:81" ht="24.75" customHeight="1">
      <c r="A35" s="444"/>
      <c r="B35" s="445"/>
      <c r="C35" s="438"/>
      <c r="D35" s="446"/>
      <c r="E35" s="446"/>
      <c r="F35" s="446"/>
      <c r="G35" s="446"/>
      <c r="H35" s="446"/>
      <c r="I35" s="447"/>
      <c r="J35" s="438"/>
      <c r="K35" s="439"/>
      <c r="L35" s="439"/>
      <c r="M35" s="439"/>
      <c r="N35" s="439"/>
      <c r="O35" s="439"/>
      <c r="P35" s="439"/>
      <c r="Q35" s="443"/>
      <c r="R35" s="439"/>
      <c r="S35" s="439"/>
      <c r="T35" s="438"/>
      <c r="U35" s="439"/>
      <c r="V35" s="439"/>
      <c r="W35" s="439"/>
      <c r="X35" s="439"/>
      <c r="Y35" s="439"/>
      <c r="Z35" s="439"/>
      <c r="AA35" s="438"/>
      <c r="AB35" s="439"/>
      <c r="AC35" s="439"/>
      <c r="AD35" s="439"/>
      <c r="AE35" s="439"/>
      <c r="AF35" s="439"/>
      <c r="AG35" s="439"/>
      <c r="AH35" s="443"/>
      <c r="AI35" s="439"/>
      <c r="AJ35" s="439"/>
      <c r="AK35" s="438"/>
      <c r="AL35" s="439"/>
      <c r="AM35" s="439"/>
      <c r="AN35" s="439"/>
      <c r="AO35" s="439"/>
      <c r="AP35" s="439"/>
      <c r="AQ35" s="439"/>
      <c r="AR35" s="438"/>
      <c r="AS35" s="439"/>
      <c r="AT35" s="439"/>
      <c r="AU35" s="439"/>
      <c r="AV35" s="439"/>
      <c r="AW35" s="439"/>
      <c r="AX35" s="439"/>
      <c r="AY35" s="440"/>
      <c r="AZ35" s="441"/>
      <c r="BA35" s="441"/>
      <c r="BB35" s="441"/>
      <c r="BC35" s="441"/>
      <c r="BD35" s="441"/>
      <c r="BE35" s="442"/>
      <c r="BF35" s="438"/>
      <c r="BG35" s="439"/>
      <c r="BH35" s="439"/>
      <c r="BI35" s="439"/>
      <c r="BJ35" s="439"/>
      <c r="BK35" s="439"/>
      <c r="BL35" s="439"/>
      <c r="BM35" s="438"/>
      <c r="BN35" s="439"/>
      <c r="BO35" s="439"/>
      <c r="BP35" s="439"/>
      <c r="BQ35" s="439"/>
      <c r="BR35" s="439"/>
      <c r="BS35" s="439"/>
      <c r="BT35" s="438"/>
      <c r="BU35" s="439"/>
      <c r="BV35" s="439"/>
      <c r="BW35" s="439"/>
      <c r="BX35" s="439"/>
      <c r="BY35" s="439"/>
      <c r="BZ35" s="439"/>
      <c r="CB35" s="8"/>
      <c r="CC35" s="8"/>
    </row>
    <row r="36" spans="1:81" s="13" customFormat="1" ht="24.75" customHeight="1">
      <c r="A36" s="448" t="s">
        <v>95</v>
      </c>
      <c r="B36" s="449"/>
      <c r="C36" s="68" t="s">
        <v>72</v>
      </c>
      <c r="D36" s="46"/>
      <c r="E36" s="46"/>
      <c r="F36" s="46"/>
      <c r="G36" s="46"/>
      <c r="H36" s="46"/>
      <c r="I36" s="46"/>
      <c r="J36" s="46"/>
      <c r="K36" s="46"/>
      <c r="L36" s="46"/>
      <c r="M36" s="46"/>
      <c r="N36" s="46"/>
      <c r="O36" s="46"/>
      <c r="P36" s="46"/>
      <c r="Q36" s="46"/>
      <c r="R36" s="46"/>
      <c r="S36" s="46"/>
      <c r="T36" s="46"/>
      <c r="U36" s="46"/>
      <c r="V36" s="46"/>
      <c r="W36" s="46"/>
      <c r="X36" s="46"/>
      <c r="Y36" s="46"/>
      <c r="Z36" s="46"/>
      <c r="AY36" s="69"/>
      <c r="AZ36" s="69"/>
      <c r="BA36" s="69"/>
      <c r="BB36" s="69"/>
      <c r="BC36" s="69"/>
      <c r="BD36" s="69"/>
      <c r="BE36" s="69"/>
      <c r="CB36" s="46"/>
      <c r="CC36" s="46"/>
    </row>
    <row r="37" spans="1:78" s="13" customFormat="1" ht="24.75" customHeight="1">
      <c r="A37" s="1"/>
      <c r="B37" s="1"/>
      <c r="C37" s="1"/>
      <c r="D37" s="1"/>
      <c r="E37" s="1"/>
      <c r="F37" s="1"/>
      <c r="G37" s="1"/>
      <c r="H37" s="1"/>
      <c r="I37" s="1"/>
      <c r="J37" s="1"/>
      <c r="K37" s="1"/>
      <c r="L37" s="1"/>
      <c r="M37" s="1"/>
      <c r="N37" s="1"/>
      <c r="O37" s="1"/>
      <c r="P37" s="1"/>
      <c r="Q37" s="63" t="s">
        <v>212</v>
      </c>
      <c r="R37" s="70"/>
      <c r="S37" s="71"/>
      <c r="T37" s="1"/>
      <c r="U37" s="1"/>
      <c r="V37" s="1"/>
      <c r="W37" s="1"/>
      <c r="X37" s="1"/>
      <c r="Y37" s="1"/>
      <c r="Z37" s="1"/>
      <c r="AA37" s="1"/>
      <c r="AB37" s="1"/>
      <c r="AC37" s="1"/>
      <c r="AD37" s="1"/>
      <c r="AE37" s="1"/>
      <c r="AF37" s="1"/>
      <c r="AG37" s="1"/>
      <c r="AH37" s="63" t="s">
        <v>262</v>
      </c>
      <c r="AI37" s="70"/>
      <c r="AJ37" s="71"/>
      <c r="AK37" s="1"/>
      <c r="AL37" s="1"/>
      <c r="AM37" s="1"/>
      <c r="AN37" s="1"/>
      <c r="AO37" s="1"/>
      <c r="AP37" s="1"/>
      <c r="AQ37" s="1"/>
      <c r="AR37" s="1"/>
      <c r="AS37" s="1"/>
      <c r="AT37" s="1"/>
      <c r="AU37" s="1"/>
      <c r="AV37" s="1"/>
      <c r="AW37" s="1"/>
      <c r="AX37" s="1"/>
      <c r="AY37" s="69"/>
      <c r="AZ37" s="69"/>
      <c r="BA37" s="69"/>
      <c r="BB37" s="69"/>
      <c r="BC37" s="69"/>
      <c r="BD37" s="69"/>
      <c r="BE37" s="69"/>
      <c r="BF37" s="1"/>
      <c r="BG37" s="1"/>
      <c r="BH37" s="1"/>
      <c r="BI37" s="1"/>
      <c r="BJ37" s="1"/>
      <c r="BK37" s="1"/>
      <c r="BL37" s="1"/>
      <c r="BM37" s="1"/>
      <c r="BN37" s="1"/>
      <c r="BO37" s="1"/>
      <c r="BP37" s="1"/>
      <c r="BQ37" s="1"/>
      <c r="BR37" s="1"/>
      <c r="BS37" s="1"/>
      <c r="BT37" s="1"/>
      <c r="BU37" s="1"/>
      <c r="BV37" s="1"/>
      <c r="BW37" s="1"/>
      <c r="BX37" s="1"/>
      <c r="BY37" s="1"/>
      <c r="BZ37" s="1"/>
    </row>
    <row r="38" spans="1:78" s="13" customFormat="1" ht="24.75" customHeight="1">
      <c r="A38" s="1"/>
      <c r="B38" s="1"/>
      <c r="C38" s="1"/>
      <c r="D38" s="1"/>
      <c r="E38" s="1"/>
      <c r="F38" s="1"/>
      <c r="G38" s="1"/>
      <c r="H38" s="1"/>
      <c r="I38" s="1"/>
      <c r="J38" s="1"/>
      <c r="K38" s="1"/>
      <c r="L38" s="1"/>
      <c r="M38" s="1"/>
      <c r="N38" s="1"/>
      <c r="O38" s="1"/>
      <c r="P38" s="1"/>
      <c r="Q38" s="64"/>
      <c r="R38" s="72"/>
      <c r="S38" s="73"/>
      <c r="T38" s="1"/>
      <c r="U38" s="1"/>
      <c r="V38" s="1"/>
      <c r="W38" s="1"/>
      <c r="X38" s="1"/>
      <c r="Y38" s="1"/>
      <c r="Z38" s="1"/>
      <c r="AA38" s="1"/>
      <c r="AB38" s="1"/>
      <c r="AC38" s="1"/>
      <c r="AD38" s="1"/>
      <c r="AE38" s="1"/>
      <c r="AF38" s="1"/>
      <c r="AG38" s="1"/>
      <c r="AH38" s="64"/>
      <c r="AI38" s="72"/>
      <c r="AJ38" s="73"/>
      <c r="AK38" s="1"/>
      <c r="AL38" s="1"/>
      <c r="AM38" s="1"/>
      <c r="AN38" s="1"/>
      <c r="AO38" s="1"/>
      <c r="AP38" s="1"/>
      <c r="AQ38" s="1"/>
      <c r="AR38" s="1"/>
      <c r="AS38" s="1"/>
      <c r="AT38" s="1"/>
      <c r="AU38" s="1"/>
      <c r="AV38" s="1"/>
      <c r="AW38" s="1"/>
      <c r="AX38" s="1"/>
      <c r="AY38" s="69"/>
      <c r="AZ38" s="69"/>
      <c r="BA38" s="69"/>
      <c r="BB38" s="69"/>
      <c r="BC38" s="69"/>
      <c r="BD38" s="69"/>
      <c r="BE38" s="69"/>
      <c r="BF38" s="1"/>
      <c r="BG38" s="1"/>
      <c r="BH38" s="1"/>
      <c r="BI38" s="1"/>
      <c r="BJ38" s="1"/>
      <c r="BK38" s="1"/>
      <c r="BL38" s="1"/>
      <c r="BM38" s="1"/>
      <c r="BN38" s="1"/>
      <c r="BO38" s="1"/>
      <c r="BP38" s="1"/>
      <c r="BQ38" s="1"/>
      <c r="BR38" s="1"/>
      <c r="BS38" s="1"/>
      <c r="BT38" s="1"/>
      <c r="BU38" s="1"/>
      <c r="BV38" s="1"/>
      <c r="BW38" s="1"/>
      <c r="BX38" s="1"/>
      <c r="BY38" s="1"/>
      <c r="BZ38" s="1"/>
    </row>
    <row r="39" spans="1:78" s="13" customFormat="1" ht="24.75" customHeight="1">
      <c r="A39" s="1"/>
      <c r="B39" s="1"/>
      <c r="C39" s="1"/>
      <c r="D39" s="1"/>
      <c r="E39" s="1"/>
      <c r="F39" s="1"/>
      <c r="G39" s="1"/>
      <c r="H39" s="1"/>
      <c r="I39" s="1"/>
      <c r="J39" s="1"/>
      <c r="K39" s="1"/>
      <c r="L39" s="1"/>
      <c r="M39" s="1"/>
      <c r="N39" s="1"/>
      <c r="O39" s="1"/>
      <c r="P39" s="1"/>
      <c r="Q39" s="64" t="s">
        <v>1</v>
      </c>
      <c r="R39" s="72"/>
      <c r="S39" s="73"/>
      <c r="T39" s="1"/>
      <c r="U39" s="1"/>
      <c r="V39" s="1"/>
      <c r="W39" s="1"/>
      <c r="X39" s="1"/>
      <c r="Y39" s="1"/>
      <c r="Z39" s="1"/>
      <c r="AA39" s="1"/>
      <c r="AB39" s="1"/>
      <c r="AC39" s="1"/>
      <c r="AD39" s="1"/>
      <c r="AE39" s="1"/>
      <c r="AF39" s="1"/>
      <c r="AG39" s="1"/>
      <c r="AH39" s="64" t="s">
        <v>263</v>
      </c>
      <c r="AI39" s="72"/>
      <c r="AJ39" s="73"/>
      <c r="AK39" s="1"/>
      <c r="AL39" s="1"/>
      <c r="AM39" s="1"/>
      <c r="AN39" s="1"/>
      <c r="AO39" s="1"/>
      <c r="AP39" s="1"/>
      <c r="AQ39" s="1"/>
      <c r="AR39" s="1"/>
      <c r="AS39" s="1"/>
      <c r="AT39" s="1"/>
      <c r="AU39" s="1"/>
      <c r="AV39" s="1"/>
      <c r="AW39" s="1"/>
      <c r="AX39" s="1"/>
      <c r="AY39" s="69"/>
      <c r="AZ39" s="69"/>
      <c r="BA39" s="69"/>
      <c r="BB39" s="69"/>
      <c r="BC39" s="69"/>
      <c r="BD39" s="69"/>
      <c r="BE39" s="69"/>
      <c r="BF39" s="1"/>
      <c r="BG39" s="1"/>
      <c r="BH39" s="1"/>
      <c r="BI39" s="1"/>
      <c r="BJ39" s="1"/>
      <c r="BK39" s="1"/>
      <c r="BL39" s="1"/>
      <c r="BM39" s="1"/>
      <c r="BN39" s="1"/>
      <c r="BO39" s="1"/>
      <c r="BP39" s="1"/>
      <c r="BQ39" s="1"/>
      <c r="BR39" s="1"/>
      <c r="BS39" s="1"/>
      <c r="BT39" s="1"/>
      <c r="BU39" s="1"/>
      <c r="BV39" s="1"/>
      <c r="BW39" s="1"/>
      <c r="BX39" s="1"/>
      <c r="BY39" s="1"/>
      <c r="BZ39" s="1"/>
    </row>
    <row r="40" spans="1:78" s="13" customFormat="1" ht="24.75" customHeight="1">
      <c r="A40" s="1"/>
      <c r="B40" s="1"/>
      <c r="C40" s="1"/>
      <c r="D40" s="1"/>
      <c r="E40" s="1"/>
      <c r="F40" s="1"/>
      <c r="G40" s="1"/>
      <c r="H40" s="1"/>
      <c r="I40" s="1"/>
      <c r="J40" s="1"/>
      <c r="K40" s="1"/>
      <c r="L40" s="1"/>
      <c r="M40" s="1"/>
      <c r="N40" s="1"/>
      <c r="O40" s="1"/>
      <c r="P40" s="1"/>
      <c r="Q40" s="64" t="s">
        <v>2</v>
      </c>
      <c r="R40" s="72"/>
      <c r="S40" s="73"/>
      <c r="T40" s="1"/>
      <c r="U40" s="1"/>
      <c r="V40" s="1"/>
      <c r="W40" s="1"/>
      <c r="X40" s="1"/>
      <c r="Y40" s="1"/>
      <c r="Z40" s="1"/>
      <c r="AA40" s="1"/>
      <c r="AB40" s="1"/>
      <c r="AC40" s="1"/>
      <c r="AD40" s="1"/>
      <c r="AE40" s="1"/>
      <c r="AF40" s="1"/>
      <c r="AG40" s="1"/>
      <c r="AH40" s="64" t="s">
        <v>264</v>
      </c>
      <c r="AI40" s="72"/>
      <c r="AJ40" s="73"/>
      <c r="AK40" s="1"/>
      <c r="AL40" s="1"/>
      <c r="AM40" s="1"/>
      <c r="AN40" s="1"/>
      <c r="AO40" s="1"/>
      <c r="AP40" s="1"/>
      <c r="AQ40" s="1"/>
      <c r="AR40" s="1"/>
      <c r="AS40" s="1"/>
      <c r="AT40" s="1"/>
      <c r="AU40" s="1"/>
      <c r="AV40" s="1"/>
      <c r="AW40" s="1"/>
      <c r="AX40" s="1"/>
      <c r="AY40" s="69"/>
      <c r="AZ40" s="69"/>
      <c r="BA40" s="69"/>
      <c r="BB40" s="69"/>
      <c r="BC40" s="69"/>
      <c r="BD40" s="69"/>
      <c r="BE40" s="69"/>
      <c r="BF40" s="1"/>
      <c r="BG40" s="1"/>
      <c r="BH40" s="1"/>
      <c r="BI40" s="1"/>
      <c r="BJ40" s="1"/>
      <c r="BK40" s="1"/>
      <c r="BL40" s="1"/>
      <c r="BM40" s="1"/>
      <c r="BN40" s="1"/>
      <c r="BO40" s="1"/>
      <c r="BP40" s="1"/>
      <c r="BQ40" s="1"/>
      <c r="BR40" s="1"/>
      <c r="BS40" s="1"/>
      <c r="BT40" s="1"/>
      <c r="BU40" s="1"/>
      <c r="BV40" s="1"/>
      <c r="BW40" s="1"/>
      <c r="BX40" s="1"/>
      <c r="BY40" s="1"/>
      <c r="BZ40" s="1"/>
    </row>
    <row r="41" spans="1:78" s="13" customFormat="1" ht="24.75" customHeight="1">
      <c r="A41" s="448"/>
      <c r="B41" s="449"/>
      <c r="C41" s="68"/>
      <c r="D41" s="46"/>
      <c r="E41" s="46"/>
      <c r="F41" s="46"/>
      <c r="G41" s="46"/>
      <c r="H41" s="46"/>
      <c r="I41" s="46"/>
      <c r="J41" s="46"/>
      <c r="K41" s="46"/>
      <c r="L41" s="46"/>
      <c r="M41" s="46"/>
      <c r="N41" s="46"/>
      <c r="O41" s="46"/>
      <c r="P41" s="46"/>
      <c r="Q41" s="64" t="s">
        <v>3</v>
      </c>
      <c r="R41" s="72"/>
      <c r="S41" s="73"/>
      <c r="T41" s="46"/>
      <c r="U41" s="46"/>
      <c r="V41" s="46"/>
      <c r="W41" s="46"/>
      <c r="X41" s="46"/>
      <c r="Y41" s="46"/>
      <c r="Z41" s="46"/>
      <c r="AH41" s="64" t="s">
        <v>5</v>
      </c>
      <c r="AI41" s="72"/>
      <c r="AJ41" s="73"/>
      <c r="AY41" s="74"/>
      <c r="AZ41" s="74"/>
      <c r="BA41" s="74"/>
      <c r="BB41" s="74"/>
      <c r="BC41" s="74"/>
      <c r="BD41" s="74"/>
      <c r="BE41" s="74"/>
      <c r="BZ41" s="1"/>
    </row>
    <row r="42" spans="1:78" s="13" customFormat="1" ht="24.75" customHeight="1">
      <c r="A42" s="1"/>
      <c r="B42" s="1"/>
      <c r="C42" s="1"/>
      <c r="D42" s="1"/>
      <c r="E42" s="1"/>
      <c r="F42" s="1"/>
      <c r="G42" s="1"/>
      <c r="H42" s="1"/>
      <c r="I42" s="1"/>
      <c r="J42" s="1"/>
      <c r="K42" s="1"/>
      <c r="L42" s="1"/>
      <c r="M42" s="1"/>
      <c r="N42" s="1"/>
      <c r="O42" s="1"/>
      <c r="P42" s="1"/>
      <c r="Q42" s="64" t="s">
        <v>4</v>
      </c>
      <c r="R42" s="72"/>
      <c r="S42" s="73"/>
      <c r="T42" s="1"/>
      <c r="U42" s="1"/>
      <c r="V42" s="1"/>
      <c r="W42" s="1"/>
      <c r="X42" s="1"/>
      <c r="Y42" s="1"/>
      <c r="Z42" s="1"/>
      <c r="AA42" s="1"/>
      <c r="AB42" s="1"/>
      <c r="AC42" s="1"/>
      <c r="AD42" s="1"/>
      <c r="AE42" s="1"/>
      <c r="AF42" s="1"/>
      <c r="AG42" s="1"/>
      <c r="AH42" s="64" t="s">
        <v>6</v>
      </c>
      <c r="AI42" s="72"/>
      <c r="AJ42" s="73"/>
      <c r="AK42" s="1"/>
      <c r="AL42" s="1"/>
      <c r="AM42" s="1"/>
      <c r="AN42" s="1"/>
      <c r="AO42" s="1"/>
      <c r="AP42" s="1"/>
      <c r="AQ42" s="1"/>
      <c r="AR42" s="1"/>
      <c r="AS42" s="1"/>
      <c r="AT42" s="1"/>
      <c r="AU42" s="1"/>
      <c r="AV42" s="1"/>
      <c r="AW42" s="1"/>
      <c r="AX42" s="1"/>
      <c r="AY42" s="74"/>
      <c r="AZ42" s="74"/>
      <c r="BA42" s="74"/>
      <c r="BB42" s="74"/>
      <c r="BC42" s="74"/>
      <c r="BD42" s="74"/>
      <c r="BE42" s="74"/>
      <c r="BF42" s="1"/>
      <c r="BG42" s="1"/>
      <c r="BH42" s="1"/>
      <c r="BI42" s="1"/>
      <c r="BJ42" s="1"/>
      <c r="BK42" s="1"/>
      <c r="BL42" s="1"/>
      <c r="BM42" s="1"/>
      <c r="BN42" s="1"/>
      <c r="BO42" s="1"/>
      <c r="BP42" s="1"/>
      <c r="BQ42" s="1"/>
      <c r="BR42" s="1"/>
      <c r="BS42" s="1"/>
      <c r="BT42" s="1"/>
      <c r="BU42" s="1"/>
      <c r="BV42" s="1"/>
      <c r="BW42" s="1"/>
      <c r="BX42" s="1"/>
      <c r="BY42" s="1"/>
      <c r="BZ42" s="1"/>
    </row>
    <row r="43" spans="1:78" s="13" customFormat="1" ht="24.75" customHeight="1">
      <c r="A43" s="1"/>
      <c r="B43" s="1"/>
      <c r="C43" s="1"/>
      <c r="D43" s="1"/>
      <c r="E43" s="1"/>
      <c r="F43" s="1"/>
      <c r="G43" s="1"/>
      <c r="H43" s="1"/>
      <c r="I43" s="1"/>
      <c r="J43" s="1"/>
      <c r="K43" s="1"/>
      <c r="L43" s="1"/>
      <c r="M43" s="1"/>
      <c r="N43" s="1"/>
      <c r="O43" s="1"/>
      <c r="P43" s="1"/>
      <c r="Q43" s="64"/>
      <c r="R43" s="72"/>
      <c r="S43" s="73"/>
      <c r="T43" s="1"/>
      <c r="U43" s="1"/>
      <c r="V43" s="1"/>
      <c r="W43" s="1"/>
      <c r="X43" s="1"/>
      <c r="Y43" s="1"/>
      <c r="Z43" s="1"/>
      <c r="AA43" s="1"/>
      <c r="AB43" s="1"/>
      <c r="AC43" s="1"/>
      <c r="AD43" s="1"/>
      <c r="AE43" s="1"/>
      <c r="AF43" s="1"/>
      <c r="AG43" s="1"/>
      <c r="AH43" s="64" t="s">
        <v>7</v>
      </c>
      <c r="AI43" s="72"/>
      <c r="AJ43" s="73"/>
      <c r="AK43" s="1"/>
      <c r="AL43" s="1"/>
      <c r="AM43" s="1"/>
      <c r="AN43" s="1"/>
      <c r="AO43" s="1"/>
      <c r="AP43" s="1"/>
      <c r="AQ43" s="1"/>
      <c r="AR43" s="1"/>
      <c r="AS43" s="1"/>
      <c r="AT43" s="1"/>
      <c r="AU43" s="1"/>
      <c r="AV43" s="1"/>
      <c r="AW43" s="1"/>
      <c r="AX43" s="1"/>
      <c r="AY43" s="74"/>
      <c r="AZ43" s="74"/>
      <c r="BA43" s="74"/>
      <c r="BB43" s="74"/>
      <c r="BC43" s="74"/>
      <c r="BD43" s="74"/>
      <c r="BE43" s="74"/>
      <c r="BF43" s="1"/>
      <c r="BG43" s="1"/>
      <c r="BH43" s="1"/>
      <c r="BI43" s="1"/>
      <c r="BJ43" s="1"/>
      <c r="BK43" s="1"/>
      <c r="BL43" s="1"/>
      <c r="BM43" s="1"/>
      <c r="BN43" s="1"/>
      <c r="BO43" s="1"/>
      <c r="BP43" s="1"/>
      <c r="BQ43" s="1"/>
      <c r="BR43" s="1"/>
      <c r="BS43" s="1"/>
      <c r="BT43" s="1"/>
      <c r="BU43" s="1"/>
      <c r="BV43" s="1"/>
      <c r="BW43" s="1"/>
      <c r="BX43" s="1"/>
      <c r="BY43" s="1"/>
      <c r="BZ43" s="1"/>
    </row>
    <row r="44" spans="1:78" s="13" customFormat="1" ht="24.75" customHeight="1">
      <c r="A44" s="1"/>
      <c r="B44" s="1"/>
      <c r="C44" s="1"/>
      <c r="D44" s="1"/>
      <c r="E44" s="1"/>
      <c r="F44" s="1"/>
      <c r="G44" s="1"/>
      <c r="H44" s="1"/>
      <c r="I44" s="1"/>
      <c r="J44" s="1"/>
      <c r="K44" s="1"/>
      <c r="L44" s="1"/>
      <c r="M44" s="1"/>
      <c r="N44" s="1"/>
      <c r="O44" s="1"/>
      <c r="P44" s="1"/>
      <c r="Q44" s="64"/>
      <c r="R44" s="72"/>
      <c r="S44" s="73"/>
      <c r="T44" s="1"/>
      <c r="U44" s="1"/>
      <c r="V44" s="1"/>
      <c r="W44" s="1"/>
      <c r="X44" s="1"/>
      <c r="Y44" s="1"/>
      <c r="Z44" s="1"/>
      <c r="AA44" s="1"/>
      <c r="AB44" s="1"/>
      <c r="AC44" s="1"/>
      <c r="AD44" s="1"/>
      <c r="AE44" s="1"/>
      <c r="AF44" s="1"/>
      <c r="AG44" s="1"/>
      <c r="AH44" s="64"/>
      <c r="AI44" s="72"/>
      <c r="AJ44" s="73"/>
      <c r="AK44" s="1"/>
      <c r="AL44" s="1"/>
      <c r="AM44" s="1"/>
      <c r="AN44" s="1"/>
      <c r="AO44" s="1"/>
      <c r="AP44" s="1"/>
      <c r="AQ44" s="1"/>
      <c r="AR44" s="1"/>
      <c r="AS44" s="1"/>
      <c r="AT44" s="1"/>
      <c r="AU44" s="1"/>
      <c r="AV44" s="1"/>
      <c r="AW44" s="1"/>
      <c r="AX44" s="1"/>
      <c r="AY44" s="74"/>
      <c r="AZ44" s="74"/>
      <c r="BA44" s="74"/>
      <c r="BB44" s="74"/>
      <c r="BC44" s="74"/>
      <c r="BD44" s="74"/>
      <c r="BE44" s="74"/>
      <c r="BF44" s="1"/>
      <c r="BG44" s="1"/>
      <c r="BH44" s="1"/>
      <c r="BI44" s="1"/>
      <c r="BJ44" s="1"/>
      <c r="BK44" s="1"/>
      <c r="BL44" s="1"/>
      <c r="BM44" s="1"/>
      <c r="BN44" s="1"/>
      <c r="BO44" s="1"/>
      <c r="BP44" s="1"/>
      <c r="BQ44" s="1"/>
      <c r="BR44" s="1"/>
      <c r="BS44" s="1"/>
      <c r="BT44" s="1"/>
      <c r="BU44" s="1"/>
      <c r="BV44" s="1"/>
      <c r="BW44" s="1"/>
      <c r="BX44" s="1"/>
      <c r="BY44" s="1"/>
      <c r="BZ44" s="1"/>
    </row>
    <row r="45" spans="1:78" s="13" customFormat="1" ht="24.75" customHeight="1">
      <c r="A45" s="1"/>
      <c r="B45" s="1"/>
      <c r="C45" s="1"/>
      <c r="D45" s="1"/>
      <c r="E45" s="1"/>
      <c r="F45" s="1"/>
      <c r="G45" s="1"/>
      <c r="H45" s="1"/>
      <c r="I45" s="1"/>
      <c r="J45" s="1"/>
      <c r="K45" s="1"/>
      <c r="L45" s="1"/>
      <c r="M45" s="1"/>
      <c r="N45" s="1"/>
      <c r="O45" s="1"/>
      <c r="P45" s="1"/>
      <c r="Q45" s="64"/>
      <c r="R45" s="72"/>
      <c r="S45" s="73"/>
      <c r="T45" s="1"/>
      <c r="U45" s="1"/>
      <c r="V45" s="1"/>
      <c r="W45" s="1"/>
      <c r="X45" s="1"/>
      <c r="Y45" s="1"/>
      <c r="Z45" s="1"/>
      <c r="AA45" s="1"/>
      <c r="AB45" s="1"/>
      <c r="AC45" s="1"/>
      <c r="AD45" s="1"/>
      <c r="AE45" s="1"/>
      <c r="AF45" s="1"/>
      <c r="AG45" s="1"/>
      <c r="AH45" s="64"/>
      <c r="AI45" s="72"/>
      <c r="AJ45" s="73"/>
      <c r="AK45" s="1"/>
      <c r="AL45" s="1"/>
      <c r="AM45" s="1"/>
      <c r="AN45" s="1"/>
      <c r="AO45" s="1"/>
      <c r="AP45" s="1"/>
      <c r="AQ45" s="1"/>
      <c r="AR45" s="1"/>
      <c r="AS45" s="1"/>
      <c r="AT45" s="1"/>
      <c r="AU45" s="1"/>
      <c r="AV45" s="1"/>
      <c r="AW45" s="1"/>
      <c r="AX45" s="1"/>
      <c r="AY45" s="74"/>
      <c r="AZ45" s="74"/>
      <c r="BA45" s="74"/>
      <c r="BB45" s="74"/>
      <c r="BC45" s="74"/>
      <c r="BD45" s="74"/>
      <c r="BE45" s="74"/>
      <c r="BF45" s="1"/>
      <c r="BG45" s="1"/>
      <c r="BH45" s="1"/>
      <c r="BI45" s="1"/>
      <c r="BJ45" s="1"/>
      <c r="BK45" s="1"/>
      <c r="BL45" s="1"/>
      <c r="BM45" s="1"/>
      <c r="BN45" s="1"/>
      <c r="BO45" s="1"/>
      <c r="BP45" s="1"/>
      <c r="BQ45" s="1"/>
      <c r="BR45" s="1"/>
      <c r="BS45" s="1"/>
      <c r="BT45" s="1"/>
      <c r="BU45" s="1"/>
      <c r="BV45" s="1"/>
      <c r="BW45" s="1"/>
      <c r="BX45" s="1"/>
      <c r="BY45" s="1"/>
      <c r="BZ45" s="1"/>
    </row>
    <row r="46" spans="1:78" s="13" customFormat="1" ht="24.75" customHeight="1">
      <c r="A46" s="1"/>
      <c r="B46" s="1"/>
      <c r="C46" s="1"/>
      <c r="D46" s="1"/>
      <c r="E46" s="1"/>
      <c r="F46" s="1"/>
      <c r="G46" s="1"/>
      <c r="H46" s="1"/>
      <c r="I46" s="1"/>
      <c r="J46" s="1"/>
      <c r="K46" s="1"/>
      <c r="L46" s="1"/>
      <c r="M46" s="1"/>
      <c r="N46" s="1"/>
      <c r="O46" s="1"/>
      <c r="P46" s="1"/>
      <c r="Q46" s="64"/>
      <c r="R46" s="72"/>
      <c r="S46" s="73"/>
      <c r="T46" s="1"/>
      <c r="U46" s="1"/>
      <c r="V46" s="1"/>
      <c r="W46" s="1"/>
      <c r="X46" s="1"/>
      <c r="Y46" s="1"/>
      <c r="Z46" s="1"/>
      <c r="AA46" s="1"/>
      <c r="AB46" s="1"/>
      <c r="AC46" s="1"/>
      <c r="AD46" s="1"/>
      <c r="AE46" s="1"/>
      <c r="AF46" s="1"/>
      <c r="AG46" s="1"/>
      <c r="AH46" s="64"/>
      <c r="AI46" s="72"/>
      <c r="AJ46" s="73"/>
      <c r="AK46" s="1"/>
      <c r="AL46" s="1"/>
      <c r="AM46" s="1"/>
      <c r="AN46" s="1"/>
      <c r="AO46" s="1"/>
      <c r="AP46" s="1"/>
      <c r="AQ46" s="1"/>
      <c r="AR46" s="1"/>
      <c r="AS46" s="1"/>
      <c r="AT46" s="1"/>
      <c r="AU46" s="1"/>
      <c r="AV46" s="1"/>
      <c r="AW46" s="1"/>
      <c r="AX46" s="1"/>
      <c r="AY46" s="74"/>
      <c r="AZ46" s="74"/>
      <c r="BA46" s="74"/>
      <c r="BB46" s="74"/>
      <c r="BC46" s="74"/>
      <c r="BD46" s="74"/>
      <c r="BE46" s="74"/>
      <c r="BF46" s="1"/>
      <c r="BG46" s="1"/>
      <c r="BH46" s="1"/>
      <c r="BI46" s="1"/>
      <c r="BJ46" s="1"/>
      <c r="BK46" s="1"/>
      <c r="BL46" s="1"/>
      <c r="BM46" s="1"/>
      <c r="BN46" s="1"/>
      <c r="BO46" s="1"/>
      <c r="BP46" s="1"/>
      <c r="BQ46" s="1"/>
      <c r="BR46" s="1"/>
      <c r="BS46" s="1"/>
      <c r="BT46" s="1"/>
      <c r="BU46" s="1"/>
      <c r="BV46" s="1"/>
      <c r="BW46" s="1"/>
      <c r="BX46" s="1"/>
      <c r="BY46" s="1"/>
      <c r="BZ46" s="1"/>
    </row>
    <row r="47" spans="1:78" s="13" customFormat="1" ht="24.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74"/>
      <c r="AZ47" s="74"/>
      <c r="BA47" s="74"/>
      <c r="BB47" s="74"/>
      <c r="BC47" s="74"/>
      <c r="BD47" s="74"/>
      <c r="BE47" s="74"/>
      <c r="BF47" s="1"/>
      <c r="BG47" s="1"/>
      <c r="BH47" s="1"/>
      <c r="BI47" s="1"/>
      <c r="BJ47" s="1"/>
      <c r="BK47" s="1"/>
      <c r="BL47" s="1"/>
      <c r="BM47" s="1"/>
      <c r="BN47" s="1"/>
      <c r="BO47" s="1"/>
      <c r="BP47" s="1"/>
      <c r="BQ47" s="1"/>
      <c r="BR47" s="1"/>
      <c r="BS47" s="1"/>
      <c r="BT47" s="1"/>
      <c r="BU47" s="1"/>
      <c r="BV47" s="1"/>
      <c r="BW47" s="1"/>
      <c r="BX47" s="1"/>
      <c r="BY47" s="1"/>
      <c r="BZ47" s="1"/>
    </row>
    <row r="48" spans="1:78" s="13" customFormat="1" ht="24.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74"/>
      <c r="AZ48" s="74"/>
      <c r="BA48" s="74"/>
      <c r="BB48" s="74"/>
      <c r="BC48" s="74"/>
      <c r="BD48" s="74"/>
      <c r="BE48" s="74"/>
      <c r="BF48" s="1"/>
      <c r="BG48" s="1"/>
      <c r="BH48" s="1"/>
      <c r="BI48" s="1"/>
      <c r="BJ48" s="1"/>
      <c r="BK48" s="1"/>
      <c r="BL48" s="1"/>
      <c r="BM48" s="1"/>
      <c r="BN48" s="1"/>
      <c r="BO48" s="1"/>
      <c r="BP48" s="1"/>
      <c r="BQ48" s="1"/>
      <c r="BR48" s="1"/>
      <c r="BS48" s="1"/>
      <c r="BT48" s="1"/>
      <c r="BU48" s="1"/>
      <c r="BV48" s="1"/>
      <c r="BW48" s="1"/>
      <c r="BX48" s="1"/>
      <c r="BY48" s="1"/>
      <c r="BZ48" s="1"/>
    </row>
    <row r="49" spans="1:78" s="13" customFormat="1" ht="24.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74"/>
      <c r="AZ49" s="74"/>
      <c r="BA49" s="74"/>
      <c r="BB49" s="74"/>
      <c r="BC49" s="74"/>
      <c r="BD49" s="74"/>
      <c r="BE49" s="74"/>
      <c r="BF49" s="1"/>
      <c r="BG49" s="1"/>
      <c r="BH49" s="1"/>
      <c r="BI49" s="1"/>
      <c r="BJ49" s="1"/>
      <c r="BK49" s="1"/>
      <c r="BL49" s="1"/>
      <c r="BM49" s="1"/>
      <c r="BN49" s="1"/>
      <c r="BO49" s="1"/>
      <c r="BP49" s="1"/>
      <c r="BQ49" s="1"/>
      <c r="BR49" s="1"/>
      <c r="BS49" s="1"/>
      <c r="BT49" s="1"/>
      <c r="BU49" s="1"/>
      <c r="BV49" s="1"/>
      <c r="BW49" s="1"/>
      <c r="BX49" s="1"/>
      <c r="BY49" s="1"/>
      <c r="BZ49" s="1"/>
    </row>
    <row r="50" spans="1:78" s="13" customFormat="1" ht="24.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74"/>
      <c r="AZ50" s="74"/>
      <c r="BA50" s="74"/>
      <c r="BB50" s="74"/>
      <c r="BC50" s="74"/>
      <c r="BD50" s="74"/>
      <c r="BE50" s="74"/>
      <c r="BF50" s="1"/>
      <c r="BG50" s="1"/>
      <c r="BH50" s="1"/>
      <c r="BI50" s="1"/>
      <c r="BJ50" s="1"/>
      <c r="BK50" s="1"/>
      <c r="BL50" s="1"/>
      <c r="BM50" s="1"/>
      <c r="BN50" s="1"/>
      <c r="BO50" s="1"/>
      <c r="BP50" s="1"/>
      <c r="BQ50" s="1"/>
      <c r="BR50" s="1"/>
      <c r="BS50" s="1"/>
      <c r="BT50" s="1"/>
      <c r="BU50" s="1"/>
      <c r="BV50" s="1"/>
      <c r="BW50" s="1"/>
      <c r="BX50" s="1"/>
      <c r="BY50" s="1"/>
      <c r="BZ50" s="1"/>
    </row>
  </sheetData>
  <sheetProtection password="CE16" sheet="1" objects="1" scenarios="1"/>
  <mergeCells count="393">
    <mergeCell ref="AY34:BE34"/>
    <mergeCell ref="AY35:BE35"/>
    <mergeCell ref="Q34:S34"/>
    <mergeCell ref="Q35:S35"/>
    <mergeCell ref="T35:Z35"/>
    <mergeCell ref="AA35:AG35"/>
    <mergeCell ref="AH35:AJ35"/>
    <mergeCell ref="AK35:AQ35"/>
    <mergeCell ref="AR35:AX35"/>
    <mergeCell ref="AY22:BE22"/>
    <mergeCell ref="AY23:BE23"/>
    <mergeCell ref="AY24:BE24"/>
    <mergeCell ref="AY25:BE25"/>
    <mergeCell ref="AY29:BE29"/>
    <mergeCell ref="AY30:BE30"/>
    <mergeCell ref="AY20:BE20"/>
    <mergeCell ref="AY21:BE21"/>
    <mergeCell ref="AY6:BE7"/>
    <mergeCell ref="AY8:BE8"/>
    <mergeCell ref="AY9:BE9"/>
    <mergeCell ref="AY10:BE10"/>
    <mergeCell ref="AY12:BE12"/>
    <mergeCell ref="AY13:BE13"/>
    <mergeCell ref="AY14:BE14"/>
    <mergeCell ref="AY15:BE15"/>
    <mergeCell ref="BF22:BL22"/>
    <mergeCell ref="BM22:BS22"/>
    <mergeCell ref="BT22:BZ22"/>
    <mergeCell ref="Q20:S20"/>
    <mergeCell ref="Q19:S19"/>
    <mergeCell ref="AR21:AX21"/>
    <mergeCell ref="BF21:BL21"/>
    <mergeCell ref="AA21:AG21"/>
    <mergeCell ref="AH21:AJ21"/>
    <mergeCell ref="AK21:AQ21"/>
    <mergeCell ref="C21:I21"/>
    <mergeCell ref="J21:P21"/>
    <mergeCell ref="Q21:S21"/>
    <mergeCell ref="T21:Z21"/>
    <mergeCell ref="BM21:BS21"/>
    <mergeCell ref="BT21:BZ21"/>
    <mergeCell ref="BM23:BS23"/>
    <mergeCell ref="BT23:BZ23"/>
    <mergeCell ref="C22:I22"/>
    <mergeCell ref="J22:P22"/>
    <mergeCell ref="Q22:S22"/>
    <mergeCell ref="T22:Z22"/>
    <mergeCell ref="AA22:AG22"/>
    <mergeCell ref="AH22:AJ22"/>
    <mergeCell ref="AK22:AQ22"/>
    <mergeCell ref="AR22:AX22"/>
    <mergeCell ref="BM24:BS24"/>
    <mergeCell ref="BT24:BZ24"/>
    <mergeCell ref="C23:I23"/>
    <mergeCell ref="J23:P23"/>
    <mergeCell ref="Q23:S23"/>
    <mergeCell ref="T23:Z23"/>
    <mergeCell ref="AA23:AG23"/>
    <mergeCell ref="AH23:AJ23"/>
    <mergeCell ref="AK23:AQ23"/>
    <mergeCell ref="AR23:AX23"/>
    <mergeCell ref="BT25:BZ25"/>
    <mergeCell ref="A24:B24"/>
    <mergeCell ref="C24:I24"/>
    <mergeCell ref="J24:P24"/>
    <mergeCell ref="T24:Z24"/>
    <mergeCell ref="AA24:AG24"/>
    <mergeCell ref="AH24:AJ24"/>
    <mergeCell ref="AK24:AQ24"/>
    <mergeCell ref="AR24:AX24"/>
    <mergeCell ref="BF24:BL24"/>
    <mergeCell ref="AA25:AG25"/>
    <mergeCell ref="AH25:AJ25"/>
    <mergeCell ref="AK25:AQ25"/>
    <mergeCell ref="AR25:AX25"/>
    <mergeCell ref="BF25:BL25"/>
    <mergeCell ref="BM25:BS25"/>
    <mergeCell ref="A26:B26"/>
    <mergeCell ref="A25:B25"/>
    <mergeCell ref="C25:I25"/>
    <mergeCell ref="J25:P25"/>
    <mergeCell ref="J26:P26"/>
    <mergeCell ref="T25:Z25"/>
    <mergeCell ref="Q25:S25"/>
    <mergeCell ref="BT18:BZ18"/>
    <mergeCell ref="BT17:BZ17"/>
    <mergeCell ref="AA18:AG18"/>
    <mergeCell ref="AR18:AX18"/>
    <mergeCell ref="BF18:BL18"/>
    <mergeCell ref="BM18:BS18"/>
    <mergeCell ref="AY17:BE17"/>
    <mergeCell ref="BT19:BZ19"/>
    <mergeCell ref="Q18:S18"/>
    <mergeCell ref="T18:Z18"/>
    <mergeCell ref="AH19:AJ19"/>
    <mergeCell ref="AK19:AQ19"/>
    <mergeCell ref="AR19:AX19"/>
    <mergeCell ref="AH18:AJ18"/>
    <mergeCell ref="BF19:BL19"/>
    <mergeCell ref="BM19:BS19"/>
    <mergeCell ref="AK18:AQ18"/>
    <mergeCell ref="BM15:BS15"/>
    <mergeCell ref="AR14:AX14"/>
    <mergeCell ref="BT13:BZ13"/>
    <mergeCell ref="BT15:BZ15"/>
    <mergeCell ref="BF14:BL14"/>
    <mergeCell ref="BM14:BS14"/>
    <mergeCell ref="BT14:BZ14"/>
    <mergeCell ref="BF13:BL13"/>
    <mergeCell ref="BM13:BS13"/>
    <mergeCell ref="A16:B16"/>
    <mergeCell ref="A20:B20"/>
    <mergeCell ref="A19:B19"/>
    <mergeCell ref="A18:B18"/>
    <mergeCell ref="A17:B17"/>
    <mergeCell ref="C16:I16"/>
    <mergeCell ref="C19:I19"/>
    <mergeCell ref="C18:I18"/>
    <mergeCell ref="C13:I13"/>
    <mergeCell ref="J13:P13"/>
    <mergeCell ref="A15:B15"/>
    <mergeCell ref="C15:I15"/>
    <mergeCell ref="J15:P15"/>
    <mergeCell ref="A14:B14"/>
    <mergeCell ref="C14:I14"/>
    <mergeCell ref="J14:P14"/>
    <mergeCell ref="A12:B12"/>
    <mergeCell ref="J12:P12"/>
    <mergeCell ref="Q12:S12"/>
    <mergeCell ref="T12:Z12"/>
    <mergeCell ref="C12:I12"/>
    <mergeCell ref="AK11:AQ11"/>
    <mergeCell ref="C11:I11"/>
    <mergeCell ref="J11:P11"/>
    <mergeCell ref="Q11:S11"/>
    <mergeCell ref="T11:Z11"/>
    <mergeCell ref="AH8:AJ8"/>
    <mergeCell ref="AK8:AQ8"/>
    <mergeCell ref="BM8:BS8"/>
    <mergeCell ref="A10:B10"/>
    <mergeCell ref="C10:I10"/>
    <mergeCell ref="J10:P10"/>
    <mergeCell ref="Q10:S10"/>
    <mergeCell ref="T10:Z10"/>
    <mergeCell ref="AA10:AG10"/>
    <mergeCell ref="AH10:AJ10"/>
    <mergeCell ref="Q28:S28"/>
    <mergeCell ref="T28:Z28"/>
    <mergeCell ref="AA28:AG28"/>
    <mergeCell ref="J8:P8"/>
    <mergeCell ref="Q8:S8"/>
    <mergeCell ref="T8:Z8"/>
    <mergeCell ref="AA8:AG8"/>
    <mergeCell ref="Q15:S15"/>
    <mergeCell ref="J18:P18"/>
    <mergeCell ref="Q17:S17"/>
    <mergeCell ref="BQ2:BZ3"/>
    <mergeCell ref="BT6:BZ7"/>
    <mergeCell ref="AK6:AQ7"/>
    <mergeCell ref="AR6:AX7"/>
    <mergeCell ref="BF6:BS6"/>
    <mergeCell ref="BF7:BL7"/>
    <mergeCell ref="BM7:BS7"/>
    <mergeCell ref="BM2:BP3"/>
    <mergeCell ref="A5:BL5"/>
    <mergeCell ref="A3:E3"/>
    <mergeCell ref="A6:B7"/>
    <mergeCell ref="C6:I7"/>
    <mergeCell ref="A28:B28"/>
    <mergeCell ref="C28:I28"/>
    <mergeCell ref="A27:B27"/>
    <mergeCell ref="C27:I27"/>
    <mergeCell ref="C26:I26"/>
    <mergeCell ref="A8:B8"/>
    <mergeCell ref="C8:I8"/>
    <mergeCell ref="A13:B13"/>
    <mergeCell ref="BF33:BL33"/>
    <mergeCell ref="BF29:BL29"/>
    <mergeCell ref="BM29:BS29"/>
    <mergeCell ref="BT29:BZ29"/>
    <mergeCell ref="BM28:BS28"/>
    <mergeCell ref="BT28:BZ28"/>
    <mergeCell ref="BT30:BZ30"/>
    <mergeCell ref="BM33:BS33"/>
    <mergeCell ref="BT33:BZ33"/>
    <mergeCell ref="BT32:BZ32"/>
    <mergeCell ref="AH9:AJ9"/>
    <mergeCell ref="AK9:AQ9"/>
    <mergeCell ref="BM9:BS9"/>
    <mergeCell ref="BM27:BS27"/>
    <mergeCell ref="BT27:BZ27"/>
    <mergeCell ref="BT26:BZ26"/>
    <mergeCell ref="AK10:AQ10"/>
    <mergeCell ref="AR13:AX13"/>
    <mergeCell ref="AR15:AX15"/>
    <mergeCell ref="BF15:BL15"/>
    <mergeCell ref="A9:B9"/>
    <mergeCell ref="C9:I9"/>
    <mergeCell ref="J9:P9"/>
    <mergeCell ref="Q9:S9"/>
    <mergeCell ref="T9:Z9"/>
    <mergeCell ref="AA9:AG9"/>
    <mergeCell ref="AA11:AG11"/>
    <mergeCell ref="AH11:AJ11"/>
    <mergeCell ref="BT11:BZ11"/>
    <mergeCell ref="BM10:BS10"/>
    <mergeCell ref="BT10:BZ10"/>
    <mergeCell ref="AR10:AX10"/>
    <mergeCell ref="AY11:BE11"/>
    <mergeCell ref="BT9:BZ9"/>
    <mergeCell ref="BF10:BL10"/>
    <mergeCell ref="BM11:BS11"/>
    <mergeCell ref="AR8:AX8"/>
    <mergeCell ref="BF8:BL8"/>
    <mergeCell ref="AR11:AX11"/>
    <mergeCell ref="BF11:BL11"/>
    <mergeCell ref="AR9:AX9"/>
    <mergeCell ref="BF9:BL9"/>
    <mergeCell ref="BT8:BZ8"/>
    <mergeCell ref="AA6:AG7"/>
    <mergeCell ref="AH6:AJ7"/>
    <mergeCell ref="J6:P7"/>
    <mergeCell ref="Q6:S7"/>
    <mergeCell ref="T6:Z7"/>
    <mergeCell ref="A29:B29"/>
    <mergeCell ref="C29:I29"/>
    <mergeCell ref="J29:P29"/>
    <mergeCell ref="T29:Z29"/>
    <mergeCell ref="A11:B11"/>
    <mergeCell ref="I1:K1"/>
    <mergeCell ref="L1:N1"/>
    <mergeCell ref="A2:E2"/>
    <mergeCell ref="F2:K2"/>
    <mergeCell ref="M2:N2"/>
    <mergeCell ref="A1:D1"/>
    <mergeCell ref="E1:H1"/>
    <mergeCell ref="F3:N3"/>
    <mergeCell ref="AA2:AQ3"/>
    <mergeCell ref="AK30:AQ30"/>
    <mergeCell ref="AR30:AX30"/>
    <mergeCell ref="AA30:AG30"/>
    <mergeCell ref="AH30:AJ30"/>
    <mergeCell ref="T15:Z15"/>
    <mergeCell ref="AA15:AG15"/>
    <mergeCell ref="AH15:AJ15"/>
    <mergeCell ref="AH13:AJ13"/>
    <mergeCell ref="AK15:AQ15"/>
    <mergeCell ref="A31:B31"/>
    <mergeCell ref="A30:B30"/>
    <mergeCell ref="C30:I30"/>
    <mergeCell ref="J30:P30"/>
    <mergeCell ref="C31:I31"/>
    <mergeCell ref="J31:P31"/>
    <mergeCell ref="T30:Z30"/>
    <mergeCell ref="AA29:AG29"/>
    <mergeCell ref="J28:P28"/>
    <mergeCell ref="AK14:AQ14"/>
    <mergeCell ref="T13:Z13"/>
    <mergeCell ref="AA13:AG13"/>
    <mergeCell ref="AA12:AG12"/>
    <mergeCell ref="AH12:AJ12"/>
    <mergeCell ref="AK13:AQ13"/>
    <mergeCell ref="BT12:BZ12"/>
    <mergeCell ref="BM12:BS12"/>
    <mergeCell ref="Q14:S14"/>
    <mergeCell ref="AR12:AX12"/>
    <mergeCell ref="BF12:BL12"/>
    <mergeCell ref="Q13:S13"/>
    <mergeCell ref="AK12:AQ12"/>
    <mergeCell ref="T14:Z14"/>
    <mergeCell ref="AA14:AG14"/>
    <mergeCell ref="AH14:AJ14"/>
    <mergeCell ref="BT16:BZ16"/>
    <mergeCell ref="T17:Z17"/>
    <mergeCell ref="AA17:AG17"/>
    <mergeCell ref="AH17:AJ17"/>
    <mergeCell ref="AK17:AQ17"/>
    <mergeCell ref="AR17:AX17"/>
    <mergeCell ref="BF17:BL17"/>
    <mergeCell ref="BM17:BS17"/>
    <mergeCell ref="BM16:BS16"/>
    <mergeCell ref="AR16:AX16"/>
    <mergeCell ref="BF16:BL16"/>
    <mergeCell ref="AH16:AJ16"/>
    <mergeCell ref="T19:Z19"/>
    <mergeCell ref="AA19:AG19"/>
    <mergeCell ref="T16:Z16"/>
    <mergeCell ref="AK16:AQ16"/>
    <mergeCell ref="AY16:BE16"/>
    <mergeCell ref="AY18:BE18"/>
    <mergeCell ref="AY19:BE19"/>
    <mergeCell ref="J16:P16"/>
    <mergeCell ref="Q16:S16"/>
    <mergeCell ref="AA16:AG16"/>
    <mergeCell ref="C20:I20"/>
    <mergeCell ref="J20:P20"/>
    <mergeCell ref="T20:Z20"/>
    <mergeCell ref="AA20:AG20"/>
    <mergeCell ref="J19:P19"/>
    <mergeCell ref="C17:I17"/>
    <mergeCell ref="J17:P17"/>
    <mergeCell ref="BM20:BS20"/>
    <mergeCell ref="BT20:BZ20"/>
    <mergeCell ref="A23:B23"/>
    <mergeCell ref="AH20:AJ20"/>
    <mergeCell ref="AK20:AQ20"/>
    <mergeCell ref="AR20:AX20"/>
    <mergeCell ref="BF20:BL20"/>
    <mergeCell ref="A22:B22"/>
    <mergeCell ref="A21:B21"/>
    <mergeCell ref="BF23:BL23"/>
    <mergeCell ref="AH28:AJ28"/>
    <mergeCell ref="AK28:AQ28"/>
    <mergeCell ref="AR28:AX28"/>
    <mergeCell ref="BF28:BL28"/>
    <mergeCell ref="AY28:BE28"/>
    <mergeCell ref="A41:B41"/>
    <mergeCell ref="BF30:BL30"/>
    <mergeCell ref="AH29:AJ29"/>
    <mergeCell ref="AK29:AQ29"/>
    <mergeCell ref="AR29:AX29"/>
    <mergeCell ref="AH27:AJ27"/>
    <mergeCell ref="AK27:AQ27"/>
    <mergeCell ref="AR27:AX27"/>
    <mergeCell ref="BF27:BL27"/>
    <mergeCell ref="AY27:BE27"/>
    <mergeCell ref="J27:P27"/>
    <mergeCell ref="Q27:S27"/>
    <mergeCell ref="T27:Z27"/>
    <mergeCell ref="AA27:AG27"/>
    <mergeCell ref="AK26:AQ26"/>
    <mergeCell ref="AR26:AX26"/>
    <mergeCell ref="BF26:BL26"/>
    <mergeCell ref="BM26:BS26"/>
    <mergeCell ref="AY26:BE26"/>
    <mergeCell ref="Q26:S26"/>
    <mergeCell ref="T26:Z26"/>
    <mergeCell ref="AA26:AG26"/>
    <mergeCell ref="AH26:AJ26"/>
    <mergeCell ref="Q24:S24"/>
    <mergeCell ref="A36:B36"/>
    <mergeCell ref="A35:B35"/>
    <mergeCell ref="C35:I35"/>
    <mergeCell ref="J35:P35"/>
    <mergeCell ref="A34:B34"/>
    <mergeCell ref="C34:I34"/>
    <mergeCell ref="J34:P34"/>
    <mergeCell ref="A33:B33"/>
    <mergeCell ref="Q30:S30"/>
    <mergeCell ref="BF35:BL35"/>
    <mergeCell ref="BM35:BS35"/>
    <mergeCell ref="BT35:BZ35"/>
    <mergeCell ref="T34:Z34"/>
    <mergeCell ref="AA34:AG34"/>
    <mergeCell ref="AH34:AJ34"/>
    <mergeCell ref="AK34:AQ34"/>
    <mergeCell ref="AR34:AX34"/>
    <mergeCell ref="BF34:BL34"/>
    <mergeCell ref="BM34:BS34"/>
    <mergeCell ref="BT34:BZ34"/>
    <mergeCell ref="C33:I33"/>
    <mergeCell ref="J33:P33"/>
    <mergeCell ref="Q33:S33"/>
    <mergeCell ref="T33:Z33"/>
    <mergeCell ref="AA33:AG33"/>
    <mergeCell ref="AH33:AJ33"/>
    <mergeCell ref="AK33:AQ33"/>
    <mergeCell ref="AR33:AX33"/>
    <mergeCell ref="AY33:BE33"/>
    <mergeCell ref="BM32:BS32"/>
    <mergeCell ref="AK32:AQ32"/>
    <mergeCell ref="A32:B32"/>
    <mergeCell ref="C32:I32"/>
    <mergeCell ref="J32:P32"/>
    <mergeCell ref="Q32:S32"/>
    <mergeCell ref="T32:Z32"/>
    <mergeCell ref="AA32:AG32"/>
    <mergeCell ref="AA31:AG31"/>
    <mergeCell ref="AH32:AJ32"/>
    <mergeCell ref="AY32:BE32"/>
    <mergeCell ref="AR32:AX32"/>
    <mergeCell ref="BF32:BL32"/>
    <mergeCell ref="AH31:AJ31"/>
    <mergeCell ref="BM30:BS30"/>
    <mergeCell ref="AY31:BE31"/>
    <mergeCell ref="BT31:BZ31"/>
    <mergeCell ref="Q29:S29"/>
    <mergeCell ref="AK31:AQ31"/>
    <mergeCell ref="AR31:AX31"/>
    <mergeCell ref="BF31:BL31"/>
    <mergeCell ref="BM31:BS31"/>
    <mergeCell ref="Q31:S31"/>
    <mergeCell ref="T31:Z31"/>
  </mergeCells>
  <dataValidations count="4">
    <dataValidation type="custom" allowBlank="1" showInputMessage="1" showErrorMessage="1" prompt="半角40文字&#10;全角20文字&#10;" error="入力が不正です。&#10;" imeMode="hiragana" sqref="T8:AG35 C8:P35 AK8:BZ35">
      <formula1>LENB(T8)&lt;=40</formula1>
    </dataValidation>
    <dataValidation type="whole" allowBlank="1" showInputMessage="1" showErrorMessage="1" prompt="工程の通し№を1～50までの数字で入力してください。&#10;" error="入力が不正です。" sqref="A8:B35">
      <formula1>1</formula1>
      <formula2>50</formula2>
    </dataValidation>
    <dataValidation type="list" allowBlank="1" showInputMessage="1" showErrorMessage="1" prompt="リストから選択&#10;" error="入力が不正です。&#10;" imeMode="hiragana" sqref="Q8:S35">
      <formula1>$Q$38:$Q$46</formula1>
    </dataValidation>
    <dataValidation type="list" allowBlank="1" showInputMessage="1" showErrorMessage="1" prompt="リストから選択&#10;" error="入力が不正です。&#10;" imeMode="hiragana" sqref="AH8:AJ35">
      <formula1>$AH$38:$AH$46</formula1>
    </dataValidation>
  </dataValidations>
  <printOptions/>
  <pageMargins left="0.984251968503937" right="0.3937007874015748" top="0.984251968503937" bottom="0.5905511811023623" header="0.5118110236220472" footer="0.3937007874015748"/>
  <pageSetup horizontalDpi="300" verticalDpi="300" orientation="landscape" paperSize="9" scale="65" r:id="rId4"/>
  <headerFooter alignWithMargins="0">
    <oddFooter>&amp;C&amp;A　(&amp;P / &amp;N)</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11">
    <pageSetUpPr fitToPage="1"/>
  </sheetPr>
  <dimension ref="A1:CU57"/>
  <sheetViews>
    <sheetView showGridLines="0" zoomScale="70" zoomScaleNormal="70" zoomScalePageLayoutView="0" workbookViewId="0" topLeftCell="A1">
      <selection activeCell="A5" sqref="A5:CB59"/>
    </sheetView>
  </sheetViews>
  <sheetFormatPr defaultColWidth="9.00390625" defaultRowHeight="12.75" customHeight="1"/>
  <cols>
    <col min="1" max="75" width="2.375" style="1" customWidth="1"/>
    <col min="76" max="76" width="23.875" style="1" customWidth="1"/>
    <col min="77" max="77" width="9.00390625" style="1" customWidth="1"/>
    <col min="78" max="78" width="30.625" style="1" customWidth="1"/>
    <col min="79" max="79" width="33.875" style="1" customWidth="1"/>
    <col min="80" max="16384" width="9.00390625" style="1" customWidth="1"/>
  </cols>
  <sheetData>
    <row r="1" spans="1:75" ht="10.5" customHeight="1">
      <c r="A1" s="203" t="s">
        <v>248</v>
      </c>
      <c r="B1" s="203"/>
      <c r="C1" s="203"/>
      <c r="D1" s="203"/>
      <c r="E1" s="204" t="str">
        <f>'基本情報'!E1:H1</f>
        <v>Quality Ver.7.0A</v>
      </c>
      <c r="F1" s="204"/>
      <c r="G1" s="204"/>
      <c r="H1" s="204"/>
      <c r="I1" s="203" t="s">
        <v>249</v>
      </c>
      <c r="J1" s="203"/>
      <c r="K1" s="203"/>
      <c r="L1" s="203"/>
      <c r="M1" s="205">
        <f>'基本情報'!M1:O1</f>
        <v>42592</v>
      </c>
      <c r="N1" s="230"/>
      <c r="O1" s="2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row>
    <row r="2" spans="1:75" ht="10.5" customHeight="1">
      <c r="A2" s="116" t="s">
        <v>241</v>
      </c>
      <c r="B2" s="116"/>
      <c r="C2" s="116"/>
      <c r="D2" s="116"/>
      <c r="E2" s="116"/>
      <c r="F2" s="231">
        <f>'基本情報'!F2:L2</f>
        <v>0</v>
      </c>
      <c r="G2" s="232"/>
      <c r="H2" s="232"/>
      <c r="I2" s="232"/>
      <c r="J2" s="232"/>
      <c r="K2" s="232"/>
      <c r="L2" s="232"/>
      <c r="M2" s="25" t="s">
        <v>227</v>
      </c>
      <c r="N2" s="233">
        <f>'基本情報'!N2:O2</f>
        <v>0</v>
      </c>
      <c r="O2" s="233"/>
      <c r="P2" s="30"/>
      <c r="Q2" s="30"/>
      <c r="R2" s="30"/>
      <c r="S2" s="30"/>
      <c r="T2" s="30"/>
      <c r="U2" s="30"/>
      <c r="V2" s="30"/>
      <c r="W2" s="30"/>
      <c r="X2" s="30"/>
      <c r="Y2" s="30"/>
      <c r="Z2" s="30"/>
      <c r="AA2" s="30"/>
      <c r="AB2" s="30"/>
      <c r="AD2" s="126" t="str">
        <f>'基本情報'!AD2:AU3</f>
        <v>原材料納入規格書</v>
      </c>
      <c r="AE2" s="127"/>
      <c r="AF2" s="127"/>
      <c r="AG2" s="127"/>
      <c r="AH2" s="127"/>
      <c r="AI2" s="127"/>
      <c r="AJ2" s="127"/>
      <c r="AK2" s="127"/>
      <c r="AL2" s="127"/>
      <c r="AM2" s="127"/>
      <c r="AN2" s="127"/>
      <c r="AO2" s="127"/>
      <c r="AP2" s="127"/>
      <c r="AQ2" s="127"/>
      <c r="AR2" s="127"/>
      <c r="AS2" s="127"/>
      <c r="AT2" s="127"/>
      <c r="AU2" s="127"/>
      <c r="AV2" s="30"/>
      <c r="AW2" s="30"/>
      <c r="AX2" s="30"/>
      <c r="AY2" s="30"/>
      <c r="AZ2" s="30"/>
      <c r="BA2" s="30"/>
      <c r="BB2" s="30"/>
      <c r="BC2" s="30"/>
      <c r="BD2" s="30"/>
      <c r="BE2" s="30"/>
      <c r="BF2" s="30"/>
      <c r="BG2" s="114" t="s">
        <v>261</v>
      </c>
      <c r="BH2" s="114"/>
      <c r="BI2" s="114"/>
      <c r="BJ2" s="114"/>
      <c r="BK2" s="114"/>
      <c r="BL2" s="282">
        <f>'基本情報'!H8</f>
        <v>0</v>
      </c>
      <c r="BM2" s="283"/>
      <c r="BN2" s="283"/>
      <c r="BO2" s="283"/>
      <c r="BP2" s="283"/>
      <c r="BQ2" s="283"/>
      <c r="BR2" s="283"/>
      <c r="BS2" s="283"/>
      <c r="BT2" s="283"/>
      <c r="BU2" s="283"/>
      <c r="BV2" s="283"/>
      <c r="BW2" s="283"/>
    </row>
    <row r="3" spans="1:75" ht="10.5" customHeight="1">
      <c r="A3" s="116" t="s">
        <v>242</v>
      </c>
      <c r="B3" s="116"/>
      <c r="C3" s="116"/>
      <c r="D3" s="116"/>
      <c r="E3" s="116"/>
      <c r="F3" s="231">
        <f>'基本情報'!F3:O3</f>
        <v>0</v>
      </c>
      <c r="G3" s="237"/>
      <c r="H3" s="237"/>
      <c r="I3" s="237"/>
      <c r="J3" s="237"/>
      <c r="K3" s="237"/>
      <c r="L3" s="237"/>
      <c r="M3" s="232"/>
      <c r="N3" s="232"/>
      <c r="O3" s="232"/>
      <c r="P3" s="30"/>
      <c r="Q3" s="30"/>
      <c r="R3" s="30"/>
      <c r="S3" s="30"/>
      <c r="T3" s="30"/>
      <c r="U3" s="30"/>
      <c r="V3" s="30"/>
      <c r="W3" s="30"/>
      <c r="X3" s="30"/>
      <c r="Y3" s="30"/>
      <c r="Z3" s="30"/>
      <c r="AA3" s="30"/>
      <c r="AB3" s="30"/>
      <c r="AD3" s="127"/>
      <c r="AE3" s="127"/>
      <c r="AF3" s="127"/>
      <c r="AG3" s="127"/>
      <c r="AH3" s="127"/>
      <c r="AI3" s="127"/>
      <c r="AJ3" s="127"/>
      <c r="AK3" s="127"/>
      <c r="AL3" s="127"/>
      <c r="AM3" s="127"/>
      <c r="AN3" s="127"/>
      <c r="AO3" s="127"/>
      <c r="AP3" s="127"/>
      <c r="AQ3" s="127"/>
      <c r="AR3" s="127"/>
      <c r="AS3" s="127"/>
      <c r="AT3" s="127"/>
      <c r="AU3" s="127"/>
      <c r="AV3" s="30"/>
      <c r="AW3" s="30"/>
      <c r="AX3" s="30"/>
      <c r="AY3" s="30"/>
      <c r="AZ3" s="30"/>
      <c r="BA3" s="30"/>
      <c r="BB3" s="30"/>
      <c r="BC3" s="30"/>
      <c r="BD3" s="30"/>
      <c r="BE3" s="30"/>
      <c r="BF3" s="30"/>
      <c r="BG3" s="281"/>
      <c r="BH3" s="281"/>
      <c r="BI3" s="281"/>
      <c r="BJ3" s="281"/>
      <c r="BK3" s="281"/>
      <c r="BL3" s="283"/>
      <c r="BM3" s="283"/>
      <c r="BN3" s="283"/>
      <c r="BO3" s="283"/>
      <c r="BP3" s="283"/>
      <c r="BQ3" s="283"/>
      <c r="BR3" s="283"/>
      <c r="BS3" s="283"/>
      <c r="BT3" s="283"/>
      <c r="BU3" s="283"/>
      <c r="BV3" s="283"/>
      <c r="BW3" s="283"/>
    </row>
    <row r="4" spans="1:99" ht="10.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CH4" s="30"/>
      <c r="CI4" s="30"/>
      <c r="CJ4" s="30"/>
      <c r="CK4" s="30"/>
      <c r="CL4" s="30"/>
      <c r="CM4" s="30"/>
      <c r="CN4" s="30"/>
      <c r="CO4" s="30"/>
      <c r="CP4" s="30"/>
      <c r="CQ4" s="30"/>
      <c r="CR4" s="30"/>
      <c r="CS4" s="30"/>
      <c r="CT4" s="30"/>
      <c r="CU4" s="30"/>
    </row>
    <row r="5" spans="1:90" ht="13.5" customHeight="1">
      <c r="A5" s="17" t="s">
        <v>266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3"/>
      <c r="AW5" s="3"/>
      <c r="AX5" s="17" t="s">
        <v>298</v>
      </c>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row>
    <row r="6" spans="1:90" ht="13.5" customHeight="1">
      <c r="A6" s="17"/>
      <c r="B6" s="60" t="s">
        <v>13</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3"/>
      <c r="AW6" s="3"/>
      <c r="AY6" s="59" t="s">
        <v>362</v>
      </c>
      <c r="AZ6"/>
      <c r="BA6"/>
      <c r="BB6"/>
      <c r="BC6"/>
      <c r="BD6"/>
      <c r="BE6"/>
      <c r="BF6"/>
      <c r="BG6"/>
      <c r="BH6"/>
      <c r="BI6"/>
      <c r="BJ6"/>
      <c r="BK6"/>
      <c r="BL6"/>
      <c r="BM6"/>
      <c r="BN6"/>
      <c r="BO6"/>
      <c r="BP6"/>
      <c r="BQ6"/>
      <c r="BR6"/>
      <c r="BS6"/>
      <c r="BT6"/>
      <c r="BU6"/>
      <c r="BV6"/>
      <c r="BW6"/>
      <c r="BX6" s="30"/>
      <c r="BY6" s="44" t="s">
        <v>448</v>
      </c>
      <c r="BZ6" s="44" t="s">
        <v>201</v>
      </c>
      <c r="CA6" s="44" t="s">
        <v>201</v>
      </c>
      <c r="CB6" s="55"/>
      <c r="CC6" s="55"/>
      <c r="CD6" s="55"/>
      <c r="CE6" s="55"/>
      <c r="CF6" s="55"/>
      <c r="CG6" s="55"/>
      <c r="CH6" s="55"/>
      <c r="CI6" s="55"/>
      <c r="CJ6" s="55"/>
      <c r="CK6" s="55"/>
      <c r="CL6" s="55"/>
    </row>
    <row r="7" spans="1:79" ht="13.5" customHeight="1">
      <c r="A7"/>
      <c r="B7" s="454"/>
      <c r="C7" s="455"/>
      <c r="D7" s="456"/>
      <c r="E7" s="456"/>
      <c r="F7" s="456"/>
      <c r="G7" s="456"/>
      <c r="H7" s="456"/>
      <c r="I7" s="456"/>
      <c r="J7" s="456"/>
      <c r="K7" s="457"/>
      <c r="L7" s="56"/>
      <c r="M7" s="56"/>
      <c r="N7" s="454"/>
      <c r="O7" s="455"/>
      <c r="P7" s="456"/>
      <c r="Q7" s="456"/>
      <c r="R7" s="456"/>
      <c r="S7" s="456"/>
      <c r="T7" s="456"/>
      <c r="U7" s="456"/>
      <c r="V7" s="456"/>
      <c r="W7" s="457"/>
      <c r="X7" s="56"/>
      <c r="Y7" s="56"/>
      <c r="Z7" s="454"/>
      <c r="AA7" s="455"/>
      <c r="AB7" s="456"/>
      <c r="AC7" s="456"/>
      <c r="AD7" s="456"/>
      <c r="AE7" s="456"/>
      <c r="AF7" s="456"/>
      <c r="AG7" s="456"/>
      <c r="AH7" s="456"/>
      <c r="AI7" s="457"/>
      <c r="AJ7" s="56"/>
      <c r="AK7" s="56"/>
      <c r="AL7" s="454"/>
      <c r="AM7" s="455"/>
      <c r="AN7" s="456"/>
      <c r="AO7" s="456"/>
      <c r="AP7" s="456"/>
      <c r="AQ7" s="456"/>
      <c r="AR7" s="456"/>
      <c r="AS7" s="456"/>
      <c r="AT7" s="456"/>
      <c r="AU7" s="457"/>
      <c r="AV7" s="56"/>
      <c r="AW7" s="62"/>
      <c r="AX7" s="462"/>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1"/>
      <c r="BX7" s="32" t="s">
        <v>175</v>
      </c>
      <c r="BY7" s="61"/>
      <c r="BZ7" s="45"/>
      <c r="CA7" s="45"/>
    </row>
    <row r="8" spans="1:79" ht="13.5" customHeight="1">
      <c r="A8" s="56"/>
      <c r="B8" s="458"/>
      <c r="C8" s="459"/>
      <c r="D8" s="460"/>
      <c r="E8" s="460"/>
      <c r="F8" s="460"/>
      <c r="G8" s="460"/>
      <c r="H8" s="460"/>
      <c r="I8" s="460"/>
      <c r="J8" s="460"/>
      <c r="K8" s="461"/>
      <c r="L8" s="56"/>
      <c r="M8" s="56"/>
      <c r="N8" s="458"/>
      <c r="O8" s="459"/>
      <c r="P8" s="460"/>
      <c r="Q8" s="460"/>
      <c r="R8" s="460"/>
      <c r="S8" s="460"/>
      <c r="T8" s="460"/>
      <c r="U8" s="460"/>
      <c r="V8" s="460"/>
      <c r="W8" s="461"/>
      <c r="X8" s="56"/>
      <c r="Y8" s="56"/>
      <c r="Z8" s="458"/>
      <c r="AA8" s="459"/>
      <c r="AB8" s="460"/>
      <c r="AC8" s="460"/>
      <c r="AD8" s="460"/>
      <c r="AE8" s="460"/>
      <c r="AF8" s="460"/>
      <c r="AG8" s="460"/>
      <c r="AH8" s="460"/>
      <c r="AI8" s="461"/>
      <c r="AJ8" s="56"/>
      <c r="AK8" s="56"/>
      <c r="AL8" s="458"/>
      <c r="AM8" s="459"/>
      <c r="AN8" s="460"/>
      <c r="AO8" s="460"/>
      <c r="AP8" s="460"/>
      <c r="AQ8" s="460"/>
      <c r="AR8" s="460"/>
      <c r="AS8" s="460"/>
      <c r="AT8" s="460"/>
      <c r="AU8" s="461"/>
      <c r="AV8" s="56"/>
      <c r="AW8" s="56"/>
      <c r="AX8" s="172"/>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4"/>
      <c r="BX8" s="30"/>
      <c r="BY8" s="61" t="s">
        <v>299</v>
      </c>
      <c r="BZ8" s="45" t="e">
        <f>VLOOKUP(VALUE(BY8),'製造工程'!$A$8:$I$78,3,FALSE)</f>
        <v>#N/A</v>
      </c>
      <c r="CA8" s="45">
        <f>IF(ISERROR(BZ8),"",BY8&amp;"."&amp;BZ8)</f>
      </c>
    </row>
    <row r="9" spans="1:79" ht="13.5" customHeight="1">
      <c r="A9" s="56"/>
      <c r="B9" s="13"/>
      <c r="C9" s="56"/>
      <c r="D9" s="56"/>
      <c r="E9" s="56"/>
      <c r="F9" s="56"/>
      <c r="G9" s="56" t="s">
        <v>267</v>
      </c>
      <c r="H9" s="56"/>
      <c r="I9" s="56"/>
      <c r="J9" s="56"/>
      <c r="K9" s="56"/>
      <c r="L9" s="56"/>
      <c r="M9" s="56"/>
      <c r="N9" s="13"/>
      <c r="O9" s="56"/>
      <c r="P9" s="56"/>
      <c r="Q9" s="56"/>
      <c r="R9" s="56"/>
      <c r="S9" s="56" t="s">
        <v>267</v>
      </c>
      <c r="T9" s="56"/>
      <c r="U9" s="56"/>
      <c r="V9" s="56"/>
      <c r="W9" s="56"/>
      <c r="X9" s="56"/>
      <c r="Y9" s="56"/>
      <c r="Z9" s="13"/>
      <c r="AA9" s="56"/>
      <c r="AB9" s="56"/>
      <c r="AC9" s="56"/>
      <c r="AD9" s="56"/>
      <c r="AE9" s="56" t="s">
        <v>267</v>
      </c>
      <c r="AF9" s="56"/>
      <c r="AG9" s="56"/>
      <c r="AH9" s="56"/>
      <c r="AI9" s="56"/>
      <c r="AJ9" s="56"/>
      <c r="AK9" s="56"/>
      <c r="AL9" s="13"/>
      <c r="AM9" s="56"/>
      <c r="AN9" s="56"/>
      <c r="AO9" s="56"/>
      <c r="AP9" s="56"/>
      <c r="AQ9" s="56" t="s">
        <v>267</v>
      </c>
      <c r="AR9" s="56"/>
      <c r="AS9" s="56"/>
      <c r="AT9" s="56"/>
      <c r="AU9" s="56"/>
      <c r="AV9" s="56"/>
      <c r="AW9" s="56"/>
      <c r="AX9" s="172"/>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4"/>
      <c r="BX9" s="30"/>
      <c r="BY9" s="61" t="s">
        <v>300</v>
      </c>
      <c r="BZ9" s="45" t="e">
        <f>VLOOKUP(VALUE(BY9),'製造工程'!$A$8:$I$78,3,FALSE)</f>
        <v>#N/A</v>
      </c>
      <c r="CA9" s="45">
        <f aca="true" t="shared" si="0" ref="CA9:CA57">IF(ISERROR(BZ9),"",BY9&amp;"."&amp;BZ9)</f>
      </c>
    </row>
    <row r="10" spans="1:79" ht="13.5" customHeight="1">
      <c r="A10" s="56"/>
      <c r="B10" s="454"/>
      <c r="C10" s="455"/>
      <c r="D10" s="456"/>
      <c r="E10" s="456"/>
      <c r="F10" s="456"/>
      <c r="G10" s="456"/>
      <c r="H10" s="456"/>
      <c r="I10" s="456"/>
      <c r="J10" s="456"/>
      <c r="K10" s="457"/>
      <c r="L10" s="56"/>
      <c r="M10" s="56"/>
      <c r="N10" s="454"/>
      <c r="O10" s="455"/>
      <c r="P10" s="456"/>
      <c r="Q10" s="456"/>
      <c r="R10" s="456"/>
      <c r="S10" s="456"/>
      <c r="T10" s="456"/>
      <c r="U10" s="456"/>
      <c r="V10" s="456"/>
      <c r="W10" s="457"/>
      <c r="X10" s="56"/>
      <c r="Y10" s="56"/>
      <c r="Z10" s="454"/>
      <c r="AA10" s="455"/>
      <c r="AB10" s="456"/>
      <c r="AC10" s="456"/>
      <c r="AD10" s="456"/>
      <c r="AE10" s="456"/>
      <c r="AF10" s="456"/>
      <c r="AG10" s="456"/>
      <c r="AH10" s="456"/>
      <c r="AI10" s="457"/>
      <c r="AJ10" s="56"/>
      <c r="AK10" s="56"/>
      <c r="AL10" s="454"/>
      <c r="AM10" s="455"/>
      <c r="AN10" s="456"/>
      <c r="AO10" s="456"/>
      <c r="AP10" s="456"/>
      <c r="AQ10" s="456"/>
      <c r="AR10" s="456"/>
      <c r="AS10" s="456"/>
      <c r="AT10" s="456"/>
      <c r="AU10" s="457"/>
      <c r="AV10" s="56"/>
      <c r="AW10" s="56"/>
      <c r="AX10" s="172"/>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4"/>
      <c r="BX10" s="30"/>
      <c r="BY10" s="61" t="s">
        <v>301</v>
      </c>
      <c r="BZ10" s="45" t="e">
        <f>VLOOKUP(VALUE(BY10),'製造工程'!$A$8:$I$78,3,FALSE)</f>
        <v>#N/A</v>
      </c>
      <c r="CA10" s="45">
        <f t="shared" si="0"/>
      </c>
    </row>
    <row r="11" spans="1:79" ht="13.5" customHeight="1">
      <c r="A11" s="56"/>
      <c r="B11" s="458"/>
      <c r="C11" s="459"/>
      <c r="D11" s="460"/>
      <c r="E11" s="460"/>
      <c r="F11" s="460"/>
      <c r="G11" s="460"/>
      <c r="H11" s="460"/>
      <c r="I11" s="460"/>
      <c r="J11" s="460"/>
      <c r="K11" s="461"/>
      <c r="L11" s="56"/>
      <c r="M11" s="56"/>
      <c r="N11" s="458"/>
      <c r="O11" s="459"/>
      <c r="P11" s="460"/>
      <c r="Q11" s="460"/>
      <c r="R11" s="460"/>
      <c r="S11" s="460"/>
      <c r="T11" s="460"/>
      <c r="U11" s="460"/>
      <c r="V11" s="460"/>
      <c r="W11" s="461"/>
      <c r="X11" s="56"/>
      <c r="Y11" s="56"/>
      <c r="Z11" s="458"/>
      <c r="AA11" s="459"/>
      <c r="AB11" s="460"/>
      <c r="AC11" s="460"/>
      <c r="AD11" s="460"/>
      <c r="AE11" s="460"/>
      <c r="AF11" s="460"/>
      <c r="AG11" s="460"/>
      <c r="AH11" s="460"/>
      <c r="AI11" s="461"/>
      <c r="AJ11" s="56"/>
      <c r="AK11" s="56"/>
      <c r="AL11" s="458"/>
      <c r="AM11" s="459"/>
      <c r="AN11" s="460"/>
      <c r="AO11" s="460"/>
      <c r="AP11" s="460"/>
      <c r="AQ11" s="460"/>
      <c r="AR11" s="460"/>
      <c r="AS11" s="460"/>
      <c r="AT11" s="460"/>
      <c r="AU11" s="461"/>
      <c r="AV11" s="56"/>
      <c r="AW11" s="56"/>
      <c r="AX11" s="172"/>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4"/>
      <c r="BX11" s="30"/>
      <c r="BY11" s="61" t="s">
        <v>302</v>
      </c>
      <c r="BZ11" s="45" t="e">
        <f>VLOOKUP(VALUE(BY11),'製造工程'!$A$8:$I$78,3,FALSE)</f>
        <v>#N/A</v>
      </c>
      <c r="CA11" s="45">
        <f t="shared" si="0"/>
      </c>
    </row>
    <row r="12" spans="1:79" ht="13.5" customHeight="1">
      <c r="A12" s="56"/>
      <c r="B12" s="13"/>
      <c r="C12" s="56"/>
      <c r="D12" s="56"/>
      <c r="E12" s="56"/>
      <c r="F12" s="56"/>
      <c r="G12" s="56" t="s">
        <v>267</v>
      </c>
      <c r="H12" s="56"/>
      <c r="I12" s="56"/>
      <c r="J12" s="56"/>
      <c r="K12" s="56"/>
      <c r="L12" s="56"/>
      <c r="M12" s="56"/>
      <c r="N12" s="13"/>
      <c r="O12" s="56"/>
      <c r="P12" s="56"/>
      <c r="Q12" s="56"/>
      <c r="R12" s="56"/>
      <c r="S12" s="56" t="s">
        <v>267</v>
      </c>
      <c r="T12" s="56"/>
      <c r="U12" s="56"/>
      <c r="V12" s="56"/>
      <c r="W12" s="56"/>
      <c r="X12" s="56"/>
      <c r="Y12" s="56"/>
      <c r="Z12" s="13"/>
      <c r="AA12" s="56"/>
      <c r="AB12" s="56"/>
      <c r="AC12" s="56"/>
      <c r="AD12" s="56"/>
      <c r="AE12" s="56" t="s">
        <v>267</v>
      </c>
      <c r="AF12" s="56"/>
      <c r="AG12" s="56"/>
      <c r="AH12" s="56"/>
      <c r="AI12" s="56"/>
      <c r="AJ12" s="56"/>
      <c r="AK12" s="56"/>
      <c r="AL12" s="13"/>
      <c r="AM12" s="56"/>
      <c r="AN12" s="56"/>
      <c r="AO12" s="56"/>
      <c r="AP12" s="56"/>
      <c r="AQ12" s="56" t="s">
        <v>267</v>
      </c>
      <c r="AR12" s="56"/>
      <c r="AS12" s="56"/>
      <c r="AT12" s="56"/>
      <c r="AU12" s="56"/>
      <c r="AV12" s="56"/>
      <c r="AW12" s="56"/>
      <c r="AX12" s="172"/>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4"/>
      <c r="BX12" s="30"/>
      <c r="BY12" s="61" t="s">
        <v>303</v>
      </c>
      <c r="BZ12" s="45" t="e">
        <f>VLOOKUP(VALUE(BY12),'製造工程'!$A$8:$I$78,3,FALSE)</f>
        <v>#N/A</v>
      </c>
      <c r="CA12" s="45">
        <f t="shared" si="0"/>
      </c>
    </row>
    <row r="13" spans="1:79" ht="13.5" customHeight="1">
      <c r="A13" s="56"/>
      <c r="B13" s="454"/>
      <c r="C13" s="455"/>
      <c r="D13" s="456"/>
      <c r="E13" s="456"/>
      <c r="F13" s="456"/>
      <c r="G13" s="456"/>
      <c r="H13" s="456"/>
      <c r="I13" s="456"/>
      <c r="J13" s="456"/>
      <c r="K13" s="457"/>
      <c r="L13" s="56"/>
      <c r="M13" s="56"/>
      <c r="N13" s="454"/>
      <c r="O13" s="455"/>
      <c r="P13" s="456"/>
      <c r="Q13" s="456"/>
      <c r="R13" s="456"/>
      <c r="S13" s="456"/>
      <c r="T13" s="456"/>
      <c r="U13" s="456"/>
      <c r="V13" s="456"/>
      <c r="W13" s="457"/>
      <c r="X13" s="56"/>
      <c r="Y13" s="56"/>
      <c r="Z13" s="454"/>
      <c r="AA13" s="455"/>
      <c r="AB13" s="456"/>
      <c r="AC13" s="456"/>
      <c r="AD13" s="456"/>
      <c r="AE13" s="456"/>
      <c r="AF13" s="456"/>
      <c r="AG13" s="456"/>
      <c r="AH13" s="456"/>
      <c r="AI13" s="457"/>
      <c r="AJ13" s="56"/>
      <c r="AK13" s="56"/>
      <c r="AL13" s="454"/>
      <c r="AM13" s="455"/>
      <c r="AN13" s="456"/>
      <c r="AO13" s="456"/>
      <c r="AP13" s="456"/>
      <c r="AQ13" s="456"/>
      <c r="AR13" s="456"/>
      <c r="AS13" s="456"/>
      <c r="AT13" s="456"/>
      <c r="AU13" s="457"/>
      <c r="AV13" s="56"/>
      <c r="AW13" s="56"/>
      <c r="AX13" s="172"/>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4"/>
      <c r="BX13" s="30"/>
      <c r="BY13" s="61" t="s">
        <v>304</v>
      </c>
      <c r="BZ13" s="45" t="e">
        <f>VLOOKUP(VALUE(BY13),'製造工程'!$A$8:$I$78,3,FALSE)</f>
        <v>#N/A</v>
      </c>
      <c r="CA13" s="45">
        <f t="shared" si="0"/>
      </c>
    </row>
    <row r="14" spans="1:79" ht="13.5" customHeight="1">
      <c r="A14" s="56"/>
      <c r="B14" s="458"/>
      <c r="C14" s="459"/>
      <c r="D14" s="460"/>
      <c r="E14" s="460"/>
      <c r="F14" s="460"/>
      <c r="G14" s="460"/>
      <c r="H14" s="460"/>
      <c r="I14" s="460"/>
      <c r="J14" s="460"/>
      <c r="K14" s="461"/>
      <c r="L14" s="56"/>
      <c r="M14" s="56"/>
      <c r="N14" s="458"/>
      <c r="O14" s="459"/>
      <c r="P14" s="460"/>
      <c r="Q14" s="460"/>
      <c r="R14" s="460"/>
      <c r="S14" s="460"/>
      <c r="T14" s="460"/>
      <c r="U14" s="460"/>
      <c r="V14" s="460"/>
      <c r="W14" s="461"/>
      <c r="X14" s="56"/>
      <c r="Y14" s="56"/>
      <c r="Z14" s="458"/>
      <c r="AA14" s="459"/>
      <c r="AB14" s="460"/>
      <c r="AC14" s="460"/>
      <c r="AD14" s="460"/>
      <c r="AE14" s="460"/>
      <c r="AF14" s="460"/>
      <c r="AG14" s="460"/>
      <c r="AH14" s="460"/>
      <c r="AI14" s="461"/>
      <c r="AJ14" s="56"/>
      <c r="AK14" s="56"/>
      <c r="AL14" s="458"/>
      <c r="AM14" s="459"/>
      <c r="AN14" s="460"/>
      <c r="AO14" s="460"/>
      <c r="AP14" s="460"/>
      <c r="AQ14" s="460"/>
      <c r="AR14" s="460"/>
      <c r="AS14" s="460"/>
      <c r="AT14" s="460"/>
      <c r="AU14" s="461"/>
      <c r="AV14" s="56"/>
      <c r="AW14" s="56"/>
      <c r="AX14" s="172"/>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4"/>
      <c r="BX14" s="30"/>
      <c r="BY14" s="61" t="s">
        <v>305</v>
      </c>
      <c r="BZ14" s="45" t="e">
        <f>VLOOKUP(VALUE(BY14),'製造工程'!$A$8:$I$78,3,FALSE)</f>
        <v>#N/A</v>
      </c>
      <c r="CA14" s="45">
        <f t="shared" si="0"/>
      </c>
    </row>
    <row r="15" spans="1:79" ht="13.5" customHeight="1">
      <c r="A15" s="56"/>
      <c r="B15" s="13"/>
      <c r="C15" s="56"/>
      <c r="D15" s="56"/>
      <c r="E15" s="56"/>
      <c r="F15" s="56"/>
      <c r="G15" s="56" t="s">
        <v>267</v>
      </c>
      <c r="H15" s="56"/>
      <c r="I15" s="56"/>
      <c r="J15" s="56"/>
      <c r="K15" s="56"/>
      <c r="L15" s="56"/>
      <c r="M15" s="56"/>
      <c r="N15" s="13"/>
      <c r="O15" s="56"/>
      <c r="P15" s="56"/>
      <c r="Q15" s="56"/>
      <c r="R15" s="56"/>
      <c r="S15" s="56" t="s">
        <v>267</v>
      </c>
      <c r="T15" s="56"/>
      <c r="U15" s="56"/>
      <c r="V15" s="56"/>
      <c r="W15" s="56"/>
      <c r="X15" s="56"/>
      <c r="Y15" s="56"/>
      <c r="Z15" s="13"/>
      <c r="AA15" s="56"/>
      <c r="AB15" s="56"/>
      <c r="AC15" s="56"/>
      <c r="AD15" s="56"/>
      <c r="AE15" s="56" t="s">
        <v>267</v>
      </c>
      <c r="AF15" s="56"/>
      <c r="AG15" s="56"/>
      <c r="AH15" s="56"/>
      <c r="AI15" s="56"/>
      <c r="AJ15" s="56"/>
      <c r="AK15" s="56"/>
      <c r="AL15" s="13"/>
      <c r="AM15" s="56"/>
      <c r="AN15" s="56"/>
      <c r="AO15" s="56"/>
      <c r="AP15" s="56"/>
      <c r="AQ15" s="56" t="s">
        <v>267</v>
      </c>
      <c r="AR15" s="56"/>
      <c r="AS15" s="56"/>
      <c r="AT15" s="56"/>
      <c r="AU15" s="56"/>
      <c r="AV15" s="56"/>
      <c r="AW15" s="56"/>
      <c r="AX15" s="172"/>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4"/>
      <c r="BX15" s="30"/>
      <c r="BY15" s="61" t="s">
        <v>306</v>
      </c>
      <c r="BZ15" s="45" t="e">
        <f>VLOOKUP(VALUE(BY15),'製造工程'!$A$8:$I$78,3,FALSE)</f>
        <v>#N/A</v>
      </c>
      <c r="CA15" s="45">
        <f t="shared" si="0"/>
      </c>
    </row>
    <row r="16" spans="1:79" ht="13.5" customHeight="1">
      <c r="A16" s="56"/>
      <c r="B16" s="454"/>
      <c r="C16" s="455"/>
      <c r="D16" s="456"/>
      <c r="E16" s="456"/>
      <c r="F16" s="456"/>
      <c r="G16" s="456"/>
      <c r="H16" s="456"/>
      <c r="I16" s="456"/>
      <c r="J16" s="456"/>
      <c r="K16" s="457"/>
      <c r="L16" s="56"/>
      <c r="M16" s="56"/>
      <c r="N16" s="454"/>
      <c r="O16" s="455"/>
      <c r="P16" s="456"/>
      <c r="Q16" s="456"/>
      <c r="R16" s="456"/>
      <c r="S16" s="456"/>
      <c r="T16" s="456"/>
      <c r="U16" s="456"/>
      <c r="V16" s="456"/>
      <c r="W16" s="457"/>
      <c r="X16" s="56"/>
      <c r="Y16" s="56"/>
      <c r="Z16" s="454"/>
      <c r="AA16" s="455"/>
      <c r="AB16" s="456"/>
      <c r="AC16" s="456"/>
      <c r="AD16" s="456"/>
      <c r="AE16" s="456"/>
      <c r="AF16" s="456"/>
      <c r="AG16" s="456"/>
      <c r="AH16" s="456"/>
      <c r="AI16" s="457"/>
      <c r="AJ16" s="56"/>
      <c r="AK16" s="56"/>
      <c r="AL16" s="454"/>
      <c r="AM16" s="455"/>
      <c r="AN16" s="456"/>
      <c r="AO16" s="456"/>
      <c r="AP16" s="456"/>
      <c r="AQ16" s="456"/>
      <c r="AR16" s="456"/>
      <c r="AS16" s="456"/>
      <c r="AT16" s="456"/>
      <c r="AU16" s="457"/>
      <c r="AV16" s="56"/>
      <c r="AW16" s="56"/>
      <c r="AX16" s="172"/>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4"/>
      <c r="BX16" s="30"/>
      <c r="BY16" s="61" t="s">
        <v>307</v>
      </c>
      <c r="BZ16" s="45" t="e">
        <f>VLOOKUP(VALUE(BY16),'製造工程'!$A$8:$I$78,3,FALSE)</f>
        <v>#N/A</v>
      </c>
      <c r="CA16" s="45">
        <f t="shared" si="0"/>
      </c>
    </row>
    <row r="17" spans="1:79" ht="13.5" customHeight="1">
      <c r="A17" s="56"/>
      <c r="B17" s="458"/>
      <c r="C17" s="459"/>
      <c r="D17" s="460"/>
      <c r="E17" s="460"/>
      <c r="F17" s="460"/>
      <c r="G17" s="460"/>
      <c r="H17" s="460"/>
      <c r="I17" s="460"/>
      <c r="J17" s="460"/>
      <c r="K17" s="461"/>
      <c r="L17" s="56"/>
      <c r="M17" s="56"/>
      <c r="N17" s="458"/>
      <c r="O17" s="459"/>
      <c r="P17" s="460"/>
      <c r="Q17" s="460"/>
      <c r="R17" s="460"/>
      <c r="S17" s="460"/>
      <c r="T17" s="460"/>
      <c r="U17" s="460"/>
      <c r="V17" s="460"/>
      <c r="W17" s="461"/>
      <c r="X17" s="56"/>
      <c r="Y17" s="56"/>
      <c r="Z17" s="458"/>
      <c r="AA17" s="459"/>
      <c r="AB17" s="460"/>
      <c r="AC17" s="460"/>
      <c r="AD17" s="460"/>
      <c r="AE17" s="460"/>
      <c r="AF17" s="460"/>
      <c r="AG17" s="460"/>
      <c r="AH17" s="460"/>
      <c r="AI17" s="461"/>
      <c r="AJ17" s="56"/>
      <c r="AK17" s="56"/>
      <c r="AL17" s="458"/>
      <c r="AM17" s="459"/>
      <c r="AN17" s="460"/>
      <c r="AO17" s="460"/>
      <c r="AP17" s="460"/>
      <c r="AQ17" s="460"/>
      <c r="AR17" s="460"/>
      <c r="AS17" s="460"/>
      <c r="AT17" s="460"/>
      <c r="AU17" s="461"/>
      <c r="AV17" s="56"/>
      <c r="AW17" s="56"/>
      <c r="AX17" s="172"/>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4"/>
      <c r="BX17" s="30"/>
      <c r="BY17" s="61" t="s">
        <v>317</v>
      </c>
      <c r="BZ17" s="45" t="e">
        <f>VLOOKUP(VALUE(BY17),'製造工程'!$A$8:$I$78,3,FALSE)</f>
        <v>#N/A</v>
      </c>
      <c r="CA17" s="45">
        <f t="shared" si="0"/>
      </c>
    </row>
    <row r="18" spans="1:79" ht="13.5" customHeight="1">
      <c r="A18" s="56"/>
      <c r="B18" s="13"/>
      <c r="C18" s="56"/>
      <c r="D18" s="56"/>
      <c r="E18" s="56"/>
      <c r="F18" s="56"/>
      <c r="G18" s="56" t="s">
        <v>267</v>
      </c>
      <c r="H18" s="56"/>
      <c r="I18" s="56"/>
      <c r="J18" s="56"/>
      <c r="K18" s="56"/>
      <c r="L18" s="56"/>
      <c r="M18" s="56"/>
      <c r="N18" s="13"/>
      <c r="O18" s="56"/>
      <c r="P18" s="56"/>
      <c r="Q18" s="56"/>
      <c r="R18" s="56"/>
      <c r="S18" s="56" t="s">
        <v>267</v>
      </c>
      <c r="T18" s="56"/>
      <c r="U18" s="56"/>
      <c r="V18" s="56"/>
      <c r="W18" s="56"/>
      <c r="X18" s="56"/>
      <c r="Y18" s="56"/>
      <c r="Z18" s="13"/>
      <c r="AA18" s="56"/>
      <c r="AB18" s="56"/>
      <c r="AC18" s="56"/>
      <c r="AD18" s="56"/>
      <c r="AE18" s="56" t="s">
        <v>267</v>
      </c>
      <c r="AF18" s="56"/>
      <c r="AG18" s="56"/>
      <c r="AH18" s="56"/>
      <c r="AI18" s="56"/>
      <c r="AJ18" s="56"/>
      <c r="AK18" s="56"/>
      <c r="AL18" s="13"/>
      <c r="AM18" s="56"/>
      <c r="AN18" s="56"/>
      <c r="AO18" s="56"/>
      <c r="AP18" s="56"/>
      <c r="AQ18" s="56" t="s">
        <v>267</v>
      </c>
      <c r="AR18" s="56"/>
      <c r="AS18" s="56"/>
      <c r="AT18" s="56"/>
      <c r="AU18" s="56"/>
      <c r="AV18" s="56"/>
      <c r="AW18" s="56"/>
      <c r="AX18" s="172"/>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4"/>
      <c r="BX18" s="30"/>
      <c r="BY18" s="61" t="s">
        <v>318</v>
      </c>
      <c r="BZ18" s="45" t="e">
        <f>VLOOKUP(VALUE(BY18),'製造工程'!$A$8:$I$78,3,FALSE)</f>
        <v>#N/A</v>
      </c>
      <c r="CA18" s="45">
        <f t="shared" si="0"/>
      </c>
    </row>
    <row r="19" spans="1:79" ht="13.5" customHeight="1">
      <c r="A19" s="56"/>
      <c r="B19" s="454"/>
      <c r="C19" s="455"/>
      <c r="D19" s="456"/>
      <c r="E19" s="456"/>
      <c r="F19" s="456"/>
      <c r="G19" s="456"/>
      <c r="H19" s="456"/>
      <c r="I19" s="456"/>
      <c r="J19" s="456"/>
      <c r="K19" s="457"/>
      <c r="L19" s="56"/>
      <c r="M19" s="56"/>
      <c r="N19" s="454"/>
      <c r="O19" s="455"/>
      <c r="P19" s="456"/>
      <c r="Q19" s="456"/>
      <c r="R19" s="456"/>
      <c r="S19" s="456"/>
      <c r="T19" s="456"/>
      <c r="U19" s="456"/>
      <c r="V19" s="456"/>
      <c r="W19" s="457"/>
      <c r="X19" s="56"/>
      <c r="Y19" s="56"/>
      <c r="Z19" s="454"/>
      <c r="AA19" s="455"/>
      <c r="AB19" s="456"/>
      <c r="AC19" s="456"/>
      <c r="AD19" s="456"/>
      <c r="AE19" s="456"/>
      <c r="AF19" s="456"/>
      <c r="AG19" s="456"/>
      <c r="AH19" s="456"/>
      <c r="AI19" s="457"/>
      <c r="AJ19" s="56"/>
      <c r="AK19" s="56"/>
      <c r="AL19" s="454"/>
      <c r="AM19" s="455"/>
      <c r="AN19" s="456"/>
      <c r="AO19" s="456"/>
      <c r="AP19" s="456"/>
      <c r="AQ19" s="456"/>
      <c r="AR19" s="456"/>
      <c r="AS19" s="456"/>
      <c r="AT19" s="456"/>
      <c r="AU19" s="457"/>
      <c r="AV19" s="56"/>
      <c r="AW19" s="56"/>
      <c r="AX19" s="172"/>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4"/>
      <c r="BX19" s="30"/>
      <c r="BY19" s="61" t="s">
        <v>319</v>
      </c>
      <c r="BZ19" s="45" t="e">
        <f>VLOOKUP(VALUE(BY19),'製造工程'!$A$8:$I$78,3,FALSE)</f>
        <v>#N/A</v>
      </c>
      <c r="CA19" s="45">
        <f t="shared" si="0"/>
      </c>
    </row>
    <row r="20" spans="1:79" ht="13.5" customHeight="1">
      <c r="A20" s="56"/>
      <c r="B20" s="458"/>
      <c r="C20" s="459"/>
      <c r="D20" s="460"/>
      <c r="E20" s="460"/>
      <c r="F20" s="460"/>
      <c r="G20" s="460"/>
      <c r="H20" s="460"/>
      <c r="I20" s="460"/>
      <c r="J20" s="460"/>
      <c r="K20" s="461"/>
      <c r="L20" s="56"/>
      <c r="M20" s="56"/>
      <c r="N20" s="458"/>
      <c r="O20" s="459"/>
      <c r="P20" s="460"/>
      <c r="Q20" s="460"/>
      <c r="R20" s="460"/>
      <c r="S20" s="460"/>
      <c r="T20" s="460"/>
      <c r="U20" s="460"/>
      <c r="V20" s="460"/>
      <c r="W20" s="461"/>
      <c r="X20" s="56"/>
      <c r="Y20" s="56"/>
      <c r="Z20" s="458"/>
      <c r="AA20" s="459"/>
      <c r="AB20" s="460"/>
      <c r="AC20" s="460"/>
      <c r="AD20" s="460"/>
      <c r="AE20" s="460"/>
      <c r="AF20" s="460"/>
      <c r="AG20" s="460"/>
      <c r="AH20" s="460"/>
      <c r="AI20" s="461"/>
      <c r="AJ20" s="56"/>
      <c r="AK20" s="56"/>
      <c r="AL20" s="458"/>
      <c r="AM20" s="459"/>
      <c r="AN20" s="460"/>
      <c r="AO20" s="460"/>
      <c r="AP20" s="460"/>
      <c r="AQ20" s="460"/>
      <c r="AR20" s="460"/>
      <c r="AS20" s="460"/>
      <c r="AT20" s="460"/>
      <c r="AU20" s="461"/>
      <c r="AV20" s="56"/>
      <c r="AW20" s="56"/>
      <c r="AX20" s="172"/>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4"/>
      <c r="BX20" s="30"/>
      <c r="BY20" s="61" t="s">
        <v>320</v>
      </c>
      <c r="BZ20" s="45" t="e">
        <f>VLOOKUP(VALUE(BY20),'製造工程'!$A$8:$I$78,3,FALSE)</f>
        <v>#N/A</v>
      </c>
      <c r="CA20" s="45">
        <f t="shared" si="0"/>
      </c>
    </row>
    <row r="21" spans="1:79" ht="13.5" customHeight="1">
      <c r="A21" s="56"/>
      <c r="B21" s="13"/>
      <c r="C21" s="56"/>
      <c r="D21" s="56"/>
      <c r="E21" s="56"/>
      <c r="F21" s="56"/>
      <c r="G21" s="56" t="s">
        <v>267</v>
      </c>
      <c r="H21" s="56"/>
      <c r="I21" s="56"/>
      <c r="J21" s="56"/>
      <c r="K21" s="56"/>
      <c r="L21" s="56"/>
      <c r="M21" s="56"/>
      <c r="N21" s="13"/>
      <c r="O21" s="56"/>
      <c r="P21" s="56"/>
      <c r="Q21" s="56"/>
      <c r="R21" s="56"/>
      <c r="S21" s="56" t="s">
        <v>267</v>
      </c>
      <c r="T21" s="56"/>
      <c r="U21" s="56"/>
      <c r="V21" s="56"/>
      <c r="W21" s="56"/>
      <c r="X21" s="56"/>
      <c r="Y21" s="56"/>
      <c r="Z21" s="13"/>
      <c r="AA21" s="56"/>
      <c r="AB21" s="56"/>
      <c r="AC21" s="56"/>
      <c r="AD21" s="56"/>
      <c r="AE21" s="56" t="s">
        <v>267</v>
      </c>
      <c r="AF21" s="56"/>
      <c r="AG21" s="56"/>
      <c r="AH21" s="56"/>
      <c r="AI21" s="56"/>
      <c r="AJ21" s="56"/>
      <c r="AK21" s="56"/>
      <c r="AL21" s="13"/>
      <c r="AM21" s="56"/>
      <c r="AN21" s="56"/>
      <c r="AO21" s="56"/>
      <c r="AP21" s="56"/>
      <c r="AQ21" s="56" t="s">
        <v>267</v>
      </c>
      <c r="AR21" s="56"/>
      <c r="AS21" s="56"/>
      <c r="AT21" s="56"/>
      <c r="AU21" s="56"/>
      <c r="AV21" s="56"/>
      <c r="AW21" s="56"/>
      <c r="AX21" s="172"/>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4"/>
      <c r="BX21" s="30"/>
      <c r="BY21" s="61" t="s">
        <v>321</v>
      </c>
      <c r="BZ21" s="45" t="e">
        <f>VLOOKUP(VALUE(BY21),'製造工程'!$A$8:$I$78,3,FALSE)</f>
        <v>#N/A</v>
      </c>
      <c r="CA21" s="45">
        <f t="shared" si="0"/>
      </c>
    </row>
    <row r="22" spans="1:79" ht="13.5" customHeight="1">
      <c r="A22" s="56"/>
      <c r="B22" s="454"/>
      <c r="C22" s="455"/>
      <c r="D22" s="456"/>
      <c r="E22" s="456"/>
      <c r="F22" s="456"/>
      <c r="G22" s="456"/>
      <c r="H22" s="456"/>
      <c r="I22" s="456"/>
      <c r="J22" s="456"/>
      <c r="K22" s="457"/>
      <c r="L22" s="56"/>
      <c r="M22" s="56"/>
      <c r="N22" s="454"/>
      <c r="O22" s="455"/>
      <c r="P22" s="456"/>
      <c r="Q22" s="456"/>
      <c r="R22" s="456"/>
      <c r="S22" s="456"/>
      <c r="T22" s="456"/>
      <c r="U22" s="456"/>
      <c r="V22" s="456"/>
      <c r="W22" s="457"/>
      <c r="X22" s="56"/>
      <c r="Y22" s="56"/>
      <c r="Z22" s="454"/>
      <c r="AA22" s="455"/>
      <c r="AB22" s="456"/>
      <c r="AC22" s="456"/>
      <c r="AD22" s="456"/>
      <c r="AE22" s="456"/>
      <c r="AF22" s="456"/>
      <c r="AG22" s="456"/>
      <c r="AH22" s="456"/>
      <c r="AI22" s="457"/>
      <c r="AJ22" s="56"/>
      <c r="AK22" s="56"/>
      <c r="AL22" s="454"/>
      <c r="AM22" s="455"/>
      <c r="AN22" s="456"/>
      <c r="AO22" s="456"/>
      <c r="AP22" s="456"/>
      <c r="AQ22" s="456"/>
      <c r="AR22" s="456"/>
      <c r="AS22" s="456"/>
      <c r="AT22" s="456"/>
      <c r="AU22" s="457"/>
      <c r="AV22" s="56"/>
      <c r="AW22" s="56"/>
      <c r="AX22" s="172"/>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4"/>
      <c r="BX22" s="30"/>
      <c r="BY22" s="61" t="s">
        <v>322</v>
      </c>
      <c r="BZ22" s="45" t="e">
        <f>VLOOKUP(VALUE(BY22),'製造工程'!$A$8:$I$78,3,FALSE)</f>
        <v>#N/A</v>
      </c>
      <c r="CA22" s="45">
        <f t="shared" si="0"/>
      </c>
    </row>
    <row r="23" spans="1:79" ht="13.5" customHeight="1">
      <c r="A23" s="56"/>
      <c r="B23" s="458"/>
      <c r="C23" s="459"/>
      <c r="D23" s="460"/>
      <c r="E23" s="460"/>
      <c r="F23" s="460"/>
      <c r="G23" s="460"/>
      <c r="H23" s="460"/>
      <c r="I23" s="460"/>
      <c r="J23" s="460"/>
      <c r="K23" s="461"/>
      <c r="L23" s="56"/>
      <c r="M23" s="56"/>
      <c r="N23" s="458"/>
      <c r="O23" s="459"/>
      <c r="P23" s="460"/>
      <c r="Q23" s="460"/>
      <c r="R23" s="460"/>
      <c r="S23" s="460"/>
      <c r="T23" s="460"/>
      <c r="U23" s="460"/>
      <c r="V23" s="460"/>
      <c r="W23" s="461"/>
      <c r="X23" s="56"/>
      <c r="Y23" s="56"/>
      <c r="Z23" s="458"/>
      <c r="AA23" s="459"/>
      <c r="AB23" s="460"/>
      <c r="AC23" s="460"/>
      <c r="AD23" s="460"/>
      <c r="AE23" s="460"/>
      <c r="AF23" s="460"/>
      <c r="AG23" s="460"/>
      <c r="AH23" s="460"/>
      <c r="AI23" s="461"/>
      <c r="AJ23" s="56"/>
      <c r="AK23" s="56"/>
      <c r="AL23" s="458"/>
      <c r="AM23" s="459"/>
      <c r="AN23" s="460"/>
      <c r="AO23" s="460"/>
      <c r="AP23" s="460"/>
      <c r="AQ23" s="460"/>
      <c r="AR23" s="460"/>
      <c r="AS23" s="460"/>
      <c r="AT23" s="460"/>
      <c r="AU23" s="461"/>
      <c r="AV23" s="56"/>
      <c r="AW23" s="56"/>
      <c r="AX23" s="172"/>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4"/>
      <c r="BX23" s="30"/>
      <c r="BY23" s="61" t="s">
        <v>323</v>
      </c>
      <c r="BZ23" s="45" t="e">
        <f>VLOOKUP(VALUE(BY23),'製造工程'!$A$8:$I$78,3,FALSE)</f>
        <v>#N/A</v>
      </c>
      <c r="CA23" s="45">
        <f t="shared" si="0"/>
      </c>
    </row>
    <row r="24" spans="1:79" ht="13.5" customHeight="1">
      <c r="A24" s="56"/>
      <c r="B24" s="13"/>
      <c r="C24" s="56"/>
      <c r="D24" s="56"/>
      <c r="E24" s="56"/>
      <c r="F24" s="56"/>
      <c r="G24" s="56" t="s">
        <v>267</v>
      </c>
      <c r="H24" s="56"/>
      <c r="I24" s="56"/>
      <c r="J24" s="56"/>
      <c r="K24" s="56"/>
      <c r="L24" s="56"/>
      <c r="M24" s="56"/>
      <c r="N24" s="13"/>
      <c r="O24" s="56"/>
      <c r="P24" s="56"/>
      <c r="Q24" s="56"/>
      <c r="R24" s="56"/>
      <c r="S24" s="56" t="s">
        <v>267</v>
      </c>
      <c r="T24" s="56"/>
      <c r="U24" s="56"/>
      <c r="V24" s="56"/>
      <c r="W24" s="56"/>
      <c r="X24" s="56"/>
      <c r="Y24" s="56"/>
      <c r="Z24" s="13"/>
      <c r="AA24" s="56"/>
      <c r="AB24" s="56"/>
      <c r="AC24" s="56"/>
      <c r="AD24" s="56"/>
      <c r="AE24" s="56" t="s">
        <v>267</v>
      </c>
      <c r="AF24" s="56"/>
      <c r="AG24" s="56"/>
      <c r="AH24" s="56"/>
      <c r="AI24" s="56"/>
      <c r="AJ24" s="56"/>
      <c r="AK24" s="56"/>
      <c r="AL24" s="13"/>
      <c r="AM24" s="56"/>
      <c r="AN24" s="56"/>
      <c r="AO24" s="56"/>
      <c r="AP24" s="56"/>
      <c r="AQ24" s="56" t="s">
        <v>267</v>
      </c>
      <c r="AR24" s="56"/>
      <c r="AS24" s="56"/>
      <c r="AT24" s="56"/>
      <c r="AU24" s="56"/>
      <c r="AV24" s="56"/>
      <c r="AW24" s="56"/>
      <c r="AX24" s="172"/>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4"/>
      <c r="BX24" s="30"/>
      <c r="BY24" s="61" t="s">
        <v>324</v>
      </c>
      <c r="BZ24" s="45" t="e">
        <f>VLOOKUP(VALUE(BY24),'製造工程'!$A$8:$I$78,3,FALSE)</f>
        <v>#N/A</v>
      </c>
      <c r="CA24" s="45">
        <f t="shared" si="0"/>
      </c>
    </row>
    <row r="25" spans="1:79" ht="13.5" customHeight="1">
      <c r="A25" s="56"/>
      <c r="B25" s="454"/>
      <c r="C25" s="455"/>
      <c r="D25" s="456"/>
      <c r="E25" s="456"/>
      <c r="F25" s="456"/>
      <c r="G25" s="456"/>
      <c r="H25" s="456"/>
      <c r="I25" s="456"/>
      <c r="J25" s="456"/>
      <c r="K25" s="457"/>
      <c r="L25" s="56"/>
      <c r="M25" s="56"/>
      <c r="N25" s="454"/>
      <c r="O25" s="455"/>
      <c r="P25" s="456"/>
      <c r="Q25" s="456"/>
      <c r="R25" s="456"/>
      <c r="S25" s="456"/>
      <c r="T25" s="456"/>
      <c r="U25" s="456"/>
      <c r="V25" s="456"/>
      <c r="W25" s="457"/>
      <c r="X25" s="56"/>
      <c r="Y25" s="56"/>
      <c r="Z25" s="454"/>
      <c r="AA25" s="455"/>
      <c r="AB25" s="456"/>
      <c r="AC25" s="456"/>
      <c r="AD25" s="456"/>
      <c r="AE25" s="456"/>
      <c r="AF25" s="456"/>
      <c r="AG25" s="456"/>
      <c r="AH25" s="456"/>
      <c r="AI25" s="457"/>
      <c r="AJ25" s="56"/>
      <c r="AK25" s="56"/>
      <c r="AL25" s="454"/>
      <c r="AM25" s="455"/>
      <c r="AN25" s="456"/>
      <c r="AO25" s="456"/>
      <c r="AP25" s="456"/>
      <c r="AQ25" s="456"/>
      <c r="AR25" s="456"/>
      <c r="AS25" s="456"/>
      <c r="AT25" s="456"/>
      <c r="AU25" s="457"/>
      <c r="AV25" s="56"/>
      <c r="AW25" s="56"/>
      <c r="AX25" s="172"/>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4"/>
      <c r="BX25" s="30"/>
      <c r="BY25" s="61" t="s">
        <v>325</v>
      </c>
      <c r="BZ25" s="45" t="e">
        <f>VLOOKUP(VALUE(BY25),'製造工程'!$A$8:$I$78,3,FALSE)</f>
        <v>#N/A</v>
      </c>
      <c r="CA25" s="45">
        <f t="shared" si="0"/>
      </c>
    </row>
    <row r="26" spans="1:79" ht="13.5" customHeight="1">
      <c r="A26" s="56"/>
      <c r="B26" s="458"/>
      <c r="C26" s="459"/>
      <c r="D26" s="460"/>
      <c r="E26" s="460"/>
      <c r="F26" s="460"/>
      <c r="G26" s="460"/>
      <c r="H26" s="460"/>
      <c r="I26" s="460"/>
      <c r="J26" s="460"/>
      <c r="K26" s="461"/>
      <c r="L26" s="56"/>
      <c r="M26" s="56"/>
      <c r="N26" s="458"/>
      <c r="O26" s="459"/>
      <c r="P26" s="460"/>
      <c r="Q26" s="460"/>
      <c r="R26" s="460"/>
      <c r="S26" s="460"/>
      <c r="T26" s="460"/>
      <c r="U26" s="460"/>
      <c r="V26" s="460"/>
      <c r="W26" s="461"/>
      <c r="X26" s="56"/>
      <c r="Y26" s="56"/>
      <c r="Z26" s="458"/>
      <c r="AA26" s="459"/>
      <c r="AB26" s="460"/>
      <c r="AC26" s="460"/>
      <c r="AD26" s="460"/>
      <c r="AE26" s="460"/>
      <c r="AF26" s="460"/>
      <c r="AG26" s="460"/>
      <c r="AH26" s="460"/>
      <c r="AI26" s="461"/>
      <c r="AJ26" s="56"/>
      <c r="AK26" s="56"/>
      <c r="AL26" s="458"/>
      <c r="AM26" s="459"/>
      <c r="AN26" s="460"/>
      <c r="AO26" s="460"/>
      <c r="AP26" s="460"/>
      <c r="AQ26" s="460"/>
      <c r="AR26" s="460"/>
      <c r="AS26" s="460"/>
      <c r="AT26" s="460"/>
      <c r="AU26" s="461"/>
      <c r="AV26" s="56"/>
      <c r="AW26" s="56"/>
      <c r="AX26" s="172"/>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4"/>
      <c r="BX26" s="30"/>
      <c r="BY26" s="61" t="s">
        <v>326</v>
      </c>
      <c r="BZ26" s="45" t="e">
        <f>VLOOKUP(VALUE(BY26),'製造工程'!$A$8:$I$78,3,FALSE)</f>
        <v>#N/A</v>
      </c>
      <c r="CA26" s="45">
        <f t="shared" si="0"/>
      </c>
    </row>
    <row r="27" spans="1:79" ht="13.5" customHeight="1">
      <c r="A27" s="56"/>
      <c r="B27" s="13"/>
      <c r="C27" s="56"/>
      <c r="D27" s="56"/>
      <c r="E27" s="56"/>
      <c r="F27" s="56"/>
      <c r="G27" s="56" t="s">
        <v>267</v>
      </c>
      <c r="H27" s="56"/>
      <c r="I27" s="56"/>
      <c r="J27" s="56"/>
      <c r="K27" s="56"/>
      <c r="L27" s="56"/>
      <c r="M27" s="56"/>
      <c r="N27" s="13"/>
      <c r="O27" s="56"/>
      <c r="P27" s="56"/>
      <c r="Q27" s="56"/>
      <c r="R27" s="56"/>
      <c r="S27" s="56" t="s">
        <v>267</v>
      </c>
      <c r="T27" s="56"/>
      <c r="U27" s="56"/>
      <c r="V27" s="56"/>
      <c r="W27" s="56"/>
      <c r="X27" s="56"/>
      <c r="Y27" s="56"/>
      <c r="Z27" s="13"/>
      <c r="AA27" s="56"/>
      <c r="AB27" s="56"/>
      <c r="AC27" s="56"/>
      <c r="AD27" s="56"/>
      <c r="AE27" s="56" t="s">
        <v>267</v>
      </c>
      <c r="AF27" s="56"/>
      <c r="AG27" s="56"/>
      <c r="AH27" s="56"/>
      <c r="AI27" s="56"/>
      <c r="AJ27" s="56"/>
      <c r="AK27" s="56"/>
      <c r="AL27" s="13"/>
      <c r="AM27" s="56"/>
      <c r="AN27" s="56"/>
      <c r="AO27" s="56"/>
      <c r="AP27" s="56"/>
      <c r="AQ27" s="56" t="s">
        <v>267</v>
      </c>
      <c r="AR27" s="56"/>
      <c r="AS27" s="56"/>
      <c r="AT27" s="56"/>
      <c r="AU27" s="56"/>
      <c r="AV27" s="56"/>
      <c r="AW27" s="56"/>
      <c r="AX27" s="172"/>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4"/>
      <c r="BX27" s="30"/>
      <c r="BY27" s="61" t="s">
        <v>327</v>
      </c>
      <c r="BZ27" s="45" t="e">
        <f>VLOOKUP(VALUE(BY27),'製造工程'!$A$8:$I$78,3,FALSE)</f>
        <v>#N/A</v>
      </c>
      <c r="CA27" s="45">
        <f t="shared" si="0"/>
      </c>
    </row>
    <row r="28" spans="1:79" ht="13.5" customHeight="1">
      <c r="A28" s="56"/>
      <c r="B28" s="454"/>
      <c r="C28" s="455"/>
      <c r="D28" s="456"/>
      <c r="E28" s="456"/>
      <c r="F28" s="456"/>
      <c r="G28" s="456"/>
      <c r="H28" s="456"/>
      <c r="I28" s="456"/>
      <c r="J28" s="456"/>
      <c r="K28" s="457"/>
      <c r="L28" s="56"/>
      <c r="M28" s="56"/>
      <c r="N28" s="454"/>
      <c r="O28" s="455"/>
      <c r="P28" s="456"/>
      <c r="Q28" s="456"/>
      <c r="R28" s="456"/>
      <c r="S28" s="456"/>
      <c r="T28" s="456"/>
      <c r="U28" s="456"/>
      <c r="V28" s="456"/>
      <c r="W28" s="457"/>
      <c r="X28" s="56"/>
      <c r="Y28" s="56"/>
      <c r="Z28" s="454"/>
      <c r="AA28" s="455"/>
      <c r="AB28" s="456"/>
      <c r="AC28" s="456"/>
      <c r="AD28" s="456"/>
      <c r="AE28" s="456"/>
      <c r="AF28" s="456"/>
      <c r="AG28" s="456"/>
      <c r="AH28" s="456"/>
      <c r="AI28" s="457"/>
      <c r="AJ28" s="56"/>
      <c r="AK28" s="56"/>
      <c r="AL28" s="454"/>
      <c r="AM28" s="455"/>
      <c r="AN28" s="456"/>
      <c r="AO28" s="456"/>
      <c r="AP28" s="456"/>
      <c r="AQ28" s="456"/>
      <c r="AR28" s="456"/>
      <c r="AS28" s="456"/>
      <c r="AT28" s="456"/>
      <c r="AU28" s="457"/>
      <c r="AV28" s="56"/>
      <c r="AW28" s="56"/>
      <c r="AX28" s="172"/>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4"/>
      <c r="BX28" s="30"/>
      <c r="BY28" s="61" t="s">
        <v>328</v>
      </c>
      <c r="BZ28" s="45" t="e">
        <f>VLOOKUP(VALUE(BY28),'製造工程'!$A$8:$I$78,3,FALSE)</f>
        <v>#N/A</v>
      </c>
      <c r="CA28" s="45">
        <f t="shared" si="0"/>
      </c>
    </row>
    <row r="29" spans="1:79" ht="13.5" customHeight="1">
      <c r="A29" s="56"/>
      <c r="B29" s="458"/>
      <c r="C29" s="459"/>
      <c r="D29" s="460"/>
      <c r="E29" s="460"/>
      <c r="F29" s="460"/>
      <c r="G29" s="460"/>
      <c r="H29" s="460"/>
      <c r="I29" s="460"/>
      <c r="J29" s="460"/>
      <c r="K29" s="461"/>
      <c r="L29" s="56"/>
      <c r="M29" s="56"/>
      <c r="N29" s="458"/>
      <c r="O29" s="459"/>
      <c r="P29" s="460"/>
      <c r="Q29" s="460"/>
      <c r="R29" s="460"/>
      <c r="S29" s="460"/>
      <c r="T29" s="460"/>
      <c r="U29" s="460"/>
      <c r="V29" s="460"/>
      <c r="W29" s="461"/>
      <c r="X29" s="56"/>
      <c r="Y29" s="56"/>
      <c r="Z29" s="458"/>
      <c r="AA29" s="459"/>
      <c r="AB29" s="460"/>
      <c r="AC29" s="460"/>
      <c r="AD29" s="460"/>
      <c r="AE29" s="460"/>
      <c r="AF29" s="460"/>
      <c r="AG29" s="460"/>
      <c r="AH29" s="460"/>
      <c r="AI29" s="461"/>
      <c r="AJ29" s="56"/>
      <c r="AK29" s="56"/>
      <c r="AL29" s="458"/>
      <c r="AM29" s="459"/>
      <c r="AN29" s="460"/>
      <c r="AO29" s="460"/>
      <c r="AP29" s="460"/>
      <c r="AQ29" s="460"/>
      <c r="AR29" s="460"/>
      <c r="AS29" s="460"/>
      <c r="AT29" s="460"/>
      <c r="AU29" s="461"/>
      <c r="AV29" s="56"/>
      <c r="AW29" s="56"/>
      <c r="AX29" s="172"/>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4"/>
      <c r="BX29" s="30"/>
      <c r="BY29" s="61" t="s">
        <v>329</v>
      </c>
      <c r="BZ29" s="45" t="e">
        <f>VLOOKUP(VALUE(BY29),'製造工程'!$A$8:$I$78,3,FALSE)</f>
        <v>#N/A</v>
      </c>
      <c r="CA29" s="45">
        <f t="shared" si="0"/>
      </c>
    </row>
    <row r="30" spans="1:79" ht="13.5" customHeight="1">
      <c r="A30" s="56"/>
      <c r="B30" s="13"/>
      <c r="C30" s="56"/>
      <c r="D30" s="56"/>
      <c r="E30" s="56"/>
      <c r="F30" s="56"/>
      <c r="G30" s="56" t="s">
        <v>267</v>
      </c>
      <c r="H30" s="56"/>
      <c r="I30" s="56"/>
      <c r="J30" s="56"/>
      <c r="K30" s="56"/>
      <c r="L30" s="56"/>
      <c r="M30" s="56"/>
      <c r="N30" s="13"/>
      <c r="O30" s="56"/>
      <c r="P30" s="56"/>
      <c r="Q30" s="56"/>
      <c r="R30" s="56"/>
      <c r="S30" s="56" t="s">
        <v>267</v>
      </c>
      <c r="T30" s="56"/>
      <c r="U30" s="56"/>
      <c r="V30" s="56"/>
      <c r="W30" s="56"/>
      <c r="X30" s="56"/>
      <c r="Y30" s="56"/>
      <c r="Z30" s="13"/>
      <c r="AA30" s="56"/>
      <c r="AB30" s="56"/>
      <c r="AC30" s="56"/>
      <c r="AD30" s="56"/>
      <c r="AE30" s="56" t="s">
        <v>267</v>
      </c>
      <c r="AF30" s="56"/>
      <c r="AG30" s="56"/>
      <c r="AH30" s="56"/>
      <c r="AI30" s="56"/>
      <c r="AJ30" s="56"/>
      <c r="AK30" s="56"/>
      <c r="AL30" s="13"/>
      <c r="AM30" s="56"/>
      <c r="AN30" s="56"/>
      <c r="AO30" s="56"/>
      <c r="AP30" s="56"/>
      <c r="AQ30" s="56" t="s">
        <v>267</v>
      </c>
      <c r="AR30" s="56"/>
      <c r="AS30" s="56"/>
      <c r="AT30" s="56"/>
      <c r="AU30" s="56"/>
      <c r="AV30" s="56"/>
      <c r="AW30" s="56"/>
      <c r="AX30" s="172"/>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4"/>
      <c r="BX30" s="30"/>
      <c r="BY30" s="61" t="s">
        <v>330</v>
      </c>
      <c r="BZ30" s="45" t="e">
        <f>VLOOKUP(VALUE(BY30),'製造工程'!$A$8:$I$78,3,FALSE)</f>
        <v>#N/A</v>
      </c>
      <c r="CA30" s="45">
        <f t="shared" si="0"/>
      </c>
    </row>
    <row r="31" spans="1:79" ht="13.5" customHeight="1">
      <c r="A31" s="56"/>
      <c r="B31" s="454"/>
      <c r="C31" s="455"/>
      <c r="D31" s="456"/>
      <c r="E31" s="456"/>
      <c r="F31" s="456"/>
      <c r="G31" s="456"/>
      <c r="H31" s="456"/>
      <c r="I31" s="456"/>
      <c r="J31" s="456"/>
      <c r="K31" s="457"/>
      <c r="L31" s="56"/>
      <c r="M31" s="56"/>
      <c r="N31" s="454"/>
      <c r="O31" s="455"/>
      <c r="P31" s="456"/>
      <c r="Q31" s="456"/>
      <c r="R31" s="456"/>
      <c r="S31" s="456"/>
      <c r="T31" s="456"/>
      <c r="U31" s="456"/>
      <c r="V31" s="456"/>
      <c r="W31" s="457"/>
      <c r="X31" s="56"/>
      <c r="Y31" s="56"/>
      <c r="Z31" s="454"/>
      <c r="AA31" s="455"/>
      <c r="AB31" s="456"/>
      <c r="AC31" s="456"/>
      <c r="AD31" s="456"/>
      <c r="AE31" s="456"/>
      <c r="AF31" s="456"/>
      <c r="AG31" s="456"/>
      <c r="AH31" s="456"/>
      <c r="AI31" s="457"/>
      <c r="AJ31" s="56"/>
      <c r="AK31" s="56"/>
      <c r="AL31" s="454"/>
      <c r="AM31" s="455"/>
      <c r="AN31" s="456"/>
      <c r="AO31" s="456"/>
      <c r="AP31" s="456"/>
      <c r="AQ31" s="456"/>
      <c r="AR31" s="456"/>
      <c r="AS31" s="456"/>
      <c r="AT31" s="456"/>
      <c r="AU31" s="457"/>
      <c r="AV31" s="56"/>
      <c r="AW31" s="56"/>
      <c r="AX31" s="172"/>
      <c r="AY31" s="173"/>
      <c r="AZ31" s="173"/>
      <c r="BA31" s="173"/>
      <c r="BB31" s="173"/>
      <c r="BC31" s="173"/>
      <c r="BD31" s="173"/>
      <c r="BE31" s="173"/>
      <c r="BF31" s="173"/>
      <c r="BG31" s="173"/>
      <c r="BH31" s="173"/>
      <c r="BI31" s="173"/>
      <c r="BJ31" s="173"/>
      <c r="BK31" s="173"/>
      <c r="BL31" s="173"/>
      <c r="BM31" s="173"/>
      <c r="BN31" s="173"/>
      <c r="BO31" s="173"/>
      <c r="BP31" s="173"/>
      <c r="BQ31" s="173"/>
      <c r="BR31" s="173"/>
      <c r="BS31" s="173"/>
      <c r="BT31" s="173"/>
      <c r="BU31" s="173"/>
      <c r="BV31" s="173"/>
      <c r="BW31" s="174"/>
      <c r="BX31" s="30"/>
      <c r="BY31" s="61" t="s">
        <v>331</v>
      </c>
      <c r="BZ31" s="45" t="e">
        <f>VLOOKUP(VALUE(BY31),'製造工程'!$A$8:$I$78,3,FALSE)</f>
        <v>#N/A</v>
      </c>
      <c r="CA31" s="45">
        <f t="shared" si="0"/>
      </c>
    </row>
    <row r="32" spans="1:79" ht="13.5" customHeight="1">
      <c r="A32" s="56"/>
      <c r="B32" s="458"/>
      <c r="C32" s="459"/>
      <c r="D32" s="460"/>
      <c r="E32" s="460"/>
      <c r="F32" s="460"/>
      <c r="G32" s="460"/>
      <c r="H32" s="460"/>
      <c r="I32" s="460"/>
      <c r="J32" s="460"/>
      <c r="K32" s="461"/>
      <c r="L32" s="56"/>
      <c r="M32" s="56"/>
      <c r="N32" s="458"/>
      <c r="O32" s="459"/>
      <c r="P32" s="460"/>
      <c r="Q32" s="460"/>
      <c r="R32" s="460"/>
      <c r="S32" s="460"/>
      <c r="T32" s="460"/>
      <c r="U32" s="460"/>
      <c r="V32" s="460"/>
      <c r="W32" s="461"/>
      <c r="X32" s="56"/>
      <c r="Y32" s="56"/>
      <c r="Z32" s="458"/>
      <c r="AA32" s="459"/>
      <c r="AB32" s="460"/>
      <c r="AC32" s="460"/>
      <c r="AD32" s="460"/>
      <c r="AE32" s="460"/>
      <c r="AF32" s="460"/>
      <c r="AG32" s="460"/>
      <c r="AH32" s="460"/>
      <c r="AI32" s="461"/>
      <c r="AJ32" s="56"/>
      <c r="AK32" s="56"/>
      <c r="AL32" s="458"/>
      <c r="AM32" s="459"/>
      <c r="AN32" s="460"/>
      <c r="AO32" s="460"/>
      <c r="AP32" s="460"/>
      <c r="AQ32" s="460"/>
      <c r="AR32" s="460"/>
      <c r="AS32" s="460"/>
      <c r="AT32" s="460"/>
      <c r="AU32" s="461"/>
      <c r="AV32" s="56"/>
      <c r="AW32" s="56"/>
      <c r="AX32" s="172"/>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4"/>
      <c r="BX32" s="30"/>
      <c r="BY32" s="61" t="s">
        <v>332</v>
      </c>
      <c r="BZ32" s="45" t="e">
        <f>VLOOKUP(VALUE(BY32),'製造工程'!$A$8:$I$78,3,FALSE)</f>
        <v>#N/A</v>
      </c>
      <c r="CA32" s="45">
        <f t="shared" si="0"/>
      </c>
    </row>
    <row r="33" spans="1:79" ht="13.5" customHeight="1">
      <c r="A33" s="56"/>
      <c r="B33" s="13"/>
      <c r="C33" s="56"/>
      <c r="D33" s="56"/>
      <c r="E33" s="56"/>
      <c r="F33" s="56"/>
      <c r="G33" s="56" t="s">
        <v>267</v>
      </c>
      <c r="H33" s="56"/>
      <c r="I33" s="56"/>
      <c r="J33" s="56"/>
      <c r="K33" s="56"/>
      <c r="L33" s="56"/>
      <c r="M33" s="56"/>
      <c r="N33" s="13"/>
      <c r="O33" s="56"/>
      <c r="P33" s="56"/>
      <c r="Q33" s="56"/>
      <c r="R33" s="56"/>
      <c r="S33" s="56" t="s">
        <v>267</v>
      </c>
      <c r="T33" s="56"/>
      <c r="U33" s="56"/>
      <c r="V33" s="56"/>
      <c r="W33" s="56"/>
      <c r="X33" s="56"/>
      <c r="Y33" s="56"/>
      <c r="Z33" s="13"/>
      <c r="AA33" s="56"/>
      <c r="AB33" s="56"/>
      <c r="AC33" s="56"/>
      <c r="AD33" s="56"/>
      <c r="AE33" s="56" t="s">
        <v>267</v>
      </c>
      <c r="AF33" s="56"/>
      <c r="AG33" s="56"/>
      <c r="AH33" s="56"/>
      <c r="AI33" s="56"/>
      <c r="AJ33" s="56"/>
      <c r="AK33" s="56"/>
      <c r="AL33" s="13"/>
      <c r="AM33" s="56"/>
      <c r="AN33" s="56"/>
      <c r="AO33" s="56"/>
      <c r="AP33" s="56"/>
      <c r="AQ33" s="56" t="s">
        <v>267</v>
      </c>
      <c r="AR33" s="56"/>
      <c r="AS33" s="56"/>
      <c r="AT33" s="56"/>
      <c r="AU33" s="56"/>
      <c r="AV33" s="56"/>
      <c r="AW33" s="56"/>
      <c r="AX33" s="172"/>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4"/>
      <c r="BX33" s="30"/>
      <c r="BY33" s="61" t="s">
        <v>333</v>
      </c>
      <c r="BZ33" s="45" t="e">
        <f>VLOOKUP(VALUE(BY33),'製造工程'!$A$8:$I$78,3,FALSE)</f>
        <v>#N/A</v>
      </c>
      <c r="CA33" s="45">
        <f t="shared" si="0"/>
      </c>
    </row>
    <row r="34" spans="1:79" ht="13.5" customHeight="1">
      <c r="A34" s="56"/>
      <c r="B34" s="454"/>
      <c r="C34" s="455"/>
      <c r="D34" s="456"/>
      <c r="E34" s="456"/>
      <c r="F34" s="456"/>
      <c r="G34" s="456"/>
      <c r="H34" s="456"/>
      <c r="I34" s="456"/>
      <c r="J34" s="456"/>
      <c r="K34" s="457"/>
      <c r="L34" s="56"/>
      <c r="M34" s="56"/>
      <c r="N34" s="454"/>
      <c r="O34" s="455"/>
      <c r="P34" s="456"/>
      <c r="Q34" s="456"/>
      <c r="R34" s="456"/>
      <c r="S34" s="456"/>
      <c r="T34" s="456"/>
      <c r="U34" s="456"/>
      <c r="V34" s="456"/>
      <c r="W34" s="457"/>
      <c r="X34" s="56"/>
      <c r="Y34" s="56"/>
      <c r="Z34" s="454"/>
      <c r="AA34" s="455"/>
      <c r="AB34" s="456"/>
      <c r="AC34" s="456"/>
      <c r="AD34" s="456"/>
      <c r="AE34" s="456"/>
      <c r="AF34" s="456"/>
      <c r="AG34" s="456"/>
      <c r="AH34" s="456"/>
      <c r="AI34" s="457"/>
      <c r="AJ34" s="56"/>
      <c r="AK34" s="56"/>
      <c r="AL34" s="454"/>
      <c r="AM34" s="455"/>
      <c r="AN34" s="456"/>
      <c r="AO34" s="456"/>
      <c r="AP34" s="456"/>
      <c r="AQ34" s="456"/>
      <c r="AR34" s="456"/>
      <c r="AS34" s="456"/>
      <c r="AT34" s="456"/>
      <c r="AU34" s="457"/>
      <c r="AV34" s="56"/>
      <c r="AW34" s="56"/>
      <c r="AX34" s="172"/>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4"/>
      <c r="BX34" s="30"/>
      <c r="BY34" s="61" t="s">
        <v>334</v>
      </c>
      <c r="BZ34" s="45" t="e">
        <f>VLOOKUP(VALUE(BY34),'製造工程'!$A$8:$I$78,3,FALSE)</f>
        <v>#N/A</v>
      </c>
      <c r="CA34" s="45">
        <f t="shared" si="0"/>
      </c>
    </row>
    <row r="35" spans="1:79" ht="13.5" customHeight="1">
      <c r="A35" s="56"/>
      <c r="B35" s="458"/>
      <c r="C35" s="459"/>
      <c r="D35" s="460"/>
      <c r="E35" s="460"/>
      <c r="F35" s="460"/>
      <c r="G35" s="460"/>
      <c r="H35" s="460"/>
      <c r="I35" s="460"/>
      <c r="J35" s="460"/>
      <c r="K35" s="461"/>
      <c r="L35" s="56"/>
      <c r="M35" s="56"/>
      <c r="N35" s="458"/>
      <c r="O35" s="459"/>
      <c r="P35" s="460"/>
      <c r="Q35" s="460"/>
      <c r="R35" s="460"/>
      <c r="S35" s="460"/>
      <c r="T35" s="460"/>
      <c r="U35" s="460"/>
      <c r="V35" s="460"/>
      <c r="W35" s="461"/>
      <c r="X35" s="56"/>
      <c r="Y35" s="56"/>
      <c r="Z35" s="458"/>
      <c r="AA35" s="459"/>
      <c r="AB35" s="460"/>
      <c r="AC35" s="460"/>
      <c r="AD35" s="460"/>
      <c r="AE35" s="460"/>
      <c r="AF35" s="460"/>
      <c r="AG35" s="460"/>
      <c r="AH35" s="460"/>
      <c r="AI35" s="461"/>
      <c r="AJ35" s="56"/>
      <c r="AK35" s="56"/>
      <c r="AL35" s="458"/>
      <c r="AM35" s="459"/>
      <c r="AN35" s="460"/>
      <c r="AO35" s="460"/>
      <c r="AP35" s="460"/>
      <c r="AQ35" s="460"/>
      <c r="AR35" s="460"/>
      <c r="AS35" s="460"/>
      <c r="AT35" s="460"/>
      <c r="AU35" s="461"/>
      <c r="AV35" s="56"/>
      <c r="AW35" s="56"/>
      <c r="AX35" s="172"/>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4"/>
      <c r="BX35" s="30"/>
      <c r="BY35" s="61" t="s">
        <v>335</v>
      </c>
      <c r="BZ35" s="45" t="e">
        <f>VLOOKUP(VALUE(BY35),'製造工程'!$A$8:$I$78,3,FALSE)</f>
        <v>#N/A</v>
      </c>
      <c r="CA35" s="45">
        <f t="shared" si="0"/>
      </c>
    </row>
    <row r="36" spans="1:79" ht="13.5" customHeight="1">
      <c r="A36" s="56"/>
      <c r="B36" s="13"/>
      <c r="C36" s="56"/>
      <c r="D36" s="56"/>
      <c r="E36" s="56"/>
      <c r="F36" s="56"/>
      <c r="G36" s="56" t="s">
        <v>267</v>
      </c>
      <c r="H36" s="56"/>
      <c r="I36" s="56"/>
      <c r="J36" s="56"/>
      <c r="K36" s="56"/>
      <c r="L36" s="56"/>
      <c r="M36" s="56"/>
      <c r="N36" s="13"/>
      <c r="O36" s="56"/>
      <c r="P36" s="56"/>
      <c r="Q36" s="56"/>
      <c r="R36" s="56"/>
      <c r="S36" s="56" t="s">
        <v>267</v>
      </c>
      <c r="T36" s="56"/>
      <c r="U36" s="56"/>
      <c r="V36" s="56"/>
      <c r="W36" s="56"/>
      <c r="X36" s="56"/>
      <c r="Y36" s="56"/>
      <c r="Z36" s="13"/>
      <c r="AA36" s="56"/>
      <c r="AB36" s="56"/>
      <c r="AC36" s="56"/>
      <c r="AD36" s="56"/>
      <c r="AE36" s="56" t="s">
        <v>267</v>
      </c>
      <c r="AF36" s="56"/>
      <c r="AG36" s="56"/>
      <c r="AH36" s="56"/>
      <c r="AI36" s="56"/>
      <c r="AJ36" s="56"/>
      <c r="AK36" s="56"/>
      <c r="AL36" s="13"/>
      <c r="AM36" s="56"/>
      <c r="AN36" s="56"/>
      <c r="AO36" s="56"/>
      <c r="AP36" s="56"/>
      <c r="AQ36" s="56" t="s">
        <v>267</v>
      </c>
      <c r="AR36" s="56"/>
      <c r="AS36" s="56"/>
      <c r="AT36" s="56"/>
      <c r="AU36" s="56"/>
      <c r="AV36" s="56"/>
      <c r="AW36" s="56"/>
      <c r="AX36" s="172"/>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4"/>
      <c r="BX36" s="30"/>
      <c r="BY36" s="61" t="s">
        <v>336</v>
      </c>
      <c r="BZ36" s="45" t="e">
        <f>VLOOKUP(VALUE(BY36),'製造工程'!$A$8:$I$78,3,FALSE)</f>
        <v>#N/A</v>
      </c>
      <c r="CA36" s="45">
        <f t="shared" si="0"/>
      </c>
    </row>
    <row r="37" spans="1:79" ht="13.5" customHeight="1">
      <c r="A37" s="56"/>
      <c r="B37" s="454"/>
      <c r="C37" s="455"/>
      <c r="D37" s="456"/>
      <c r="E37" s="456"/>
      <c r="F37" s="456"/>
      <c r="G37" s="456"/>
      <c r="H37" s="456"/>
      <c r="I37" s="456"/>
      <c r="J37" s="456"/>
      <c r="K37" s="457"/>
      <c r="L37" s="56"/>
      <c r="M37" s="56"/>
      <c r="N37" s="454"/>
      <c r="O37" s="455"/>
      <c r="P37" s="456"/>
      <c r="Q37" s="456"/>
      <c r="R37" s="456"/>
      <c r="S37" s="456"/>
      <c r="T37" s="456"/>
      <c r="U37" s="456"/>
      <c r="V37" s="456"/>
      <c r="W37" s="457"/>
      <c r="X37" s="56"/>
      <c r="Y37" s="56"/>
      <c r="Z37" s="454"/>
      <c r="AA37" s="455"/>
      <c r="AB37" s="456"/>
      <c r="AC37" s="456"/>
      <c r="AD37" s="456"/>
      <c r="AE37" s="456"/>
      <c r="AF37" s="456"/>
      <c r="AG37" s="456"/>
      <c r="AH37" s="456"/>
      <c r="AI37" s="457"/>
      <c r="AJ37" s="56"/>
      <c r="AK37" s="56"/>
      <c r="AL37" s="454"/>
      <c r="AM37" s="455"/>
      <c r="AN37" s="456"/>
      <c r="AO37" s="456"/>
      <c r="AP37" s="456"/>
      <c r="AQ37" s="456"/>
      <c r="AR37" s="456"/>
      <c r="AS37" s="456"/>
      <c r="AT37" s="456"/>
      <c r="AU37" s="457"/>
      <c r="AV37" s="56"/>
      <c r="AW37" s="56"/>
      <c r="AX37" s="172"/>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4"/>
      <c r="BX37" s="30"/>
      <c r="BY37" s="61" t="s">
        <v>337</v>
      </c>
      <c r="BZ37" s="45" t="e">
        <f>VLOOKUP(VALUE(BY37),'製造工程'!$A$8:$I$78,3,FALSE)</f>
        <v>#N/A</v>
      </c>
      <c r="CA37" s="45">
        <f t="shared" si="0"/>
      </c>
    </row>
    <row r="38" spans="1:79" ht="13.5" customHeight="1">
      <c r="A38" s="56"/>
      <c r="B38" s="458"/>
      <c r="C38" s="459"/>
      <c r="D38" s="460"/>
      <c r="E38" s="460"/>
      <c r="F38" s="460"/>
      <c r="G38" s="460"/>
      <c r="H38" s="460"/>
      <c r="I38" s="460"/>
      <c r="J38" s="460"/>
      <c r="K38" s="461"/>
      <c r="L38" s="56"/>
      <c r="M38" s="56"/>
      <c r="N38" s="458"/>
      <c r="O38" s="459"/>
      <c r="P38" s="460"/>
      <c r="Q38" s="460"/>
      <c r="R38" s="460"/>
      <c r="S38" s="460"/>
      <c r="T38" s="460"/>
      <c r="U38" s="460"/>
      <c r="V38" s="460"/>
      <c r="W38" s="461"/>
      <c r="X38" s="56"/>
      <c r="Y38" s="56"/>
      <c r="Z38" s="458"/>
      <c r="AA38" s="459"/>
      <c r="AB38" s="460"/>
      <c r="AC38" s="460"/>
      <c r="AD38" s="460"/>
      <c r="AE38" s="460"/>
      <c r="AF38" s="460"/>
      <c r="AG38" s="460"/>
      <c r="AH38" s="460"/>
      <c r="AI38" s="461"/>
      <c r="AJ38" s="56"/>
      <c r="AK38" s="56"/>
      <c r="AL38" s="458"/>
      <c r="AM38" s="459"/>
      <c r="AN38" s="460"/>
      <c r="AO38" s="460"/>
      <c r="AP38" s="460"/>
      <c r="AQ38" s="460"/>
      <c r="AR38" s="460"/>
      <c r="AS38" s="460"/>
      <c r="AT38" s="460"/>
      <c r="AU38" s="461"/>
      <c r="AV38" s="56"/>
      <c r="AW38" s="56"/>
      <c r="AX38" s="172"/>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4"/>
      <c r="BX38" s="30"/>
      <c r="BY38" s="61" t="s">
        <v>338</v>
      </c>
      <c r="BZ38" s="45" t="e">
        <f>VLOOKUP(VALUE(BY38),'製造工程'!$A$8:$I$78,3,FALSE)</f>
        <v>#N/A</v>
      </c>
      <c r="CA38" s="45">
        <f t="shared" si="0"/>
      </c>
    </row>
    <row r="39" spans="1:79" ht="13.5" customHeight="1">
      <c r="A39" s="56"/>
      <c r="B39" s="13"/>
      <c r="C39" s="56"/>
      <c r="D39" s="56"/>
      <c r="E39" s="56"/>
      <c r="F39" s="56"/>
      <c r="G39" s="56" t="s">
        <v>267</v>
      </c>
      <c r="H39" s="56"/>
      <c r="I39" s="56"/>
      <c r="J39" s="56"/>
      <c r="K39" s="56"/>
      <c r="L39" s="56"/>
      <c r="M39" s="56"/>
      <c r="N39" s="13"/>
      <c r="O39" s="56"/>
      <c r="P39" s="56"/>
      <c r="Q39" s="56"/>
      <c r="R39" s="56"/>
      <c r="S39" s="56" t="s">
        <v>267</v>
      </c>
      <c r="T39" s="56"/>
      <c r="U39" s="56"/>
      <c r="V39" s="56"/>
      <c r="W39" s="56"/>
      <c r="X39" s="56"/>
      <c r="Y39" s="56"/>
      <c r="Z39" s="13"/>
      <c r="AA39" s="56"/>
      <c r="AB39" s="56"/>
      <c r="AC39" s="56"/>
      <c r="AD39" s="56"/>
      <c r="AE39" s="56" t="s">
        <v>267</v>
      </c>
      <c r="AF39" s="56"/>
      <c r="AG39" s="56"/>
      <c r="AH39" s="56"/>
      <c r="AI39" s="56"/>
      <c r="AJ39" s="56"/>
      <c r="AK39" s="56"/>
      <c r="AL39" s="13"/>
      <c r="AM39" s="56"/>
      <c r="AN39" s="56"/>
      <c r="AO39" s="56"/>
      <c r="AP39" s="56"/>
      <c r="AQ39" s="56" t="s">
        <v>267</v>
      </c>
      <c r="AR39" s="56"/>
      <c r="AS39" s="56"/>
      <c r="AT39" s="56"/>
      <c r="AU39" s="56"/>
      <c r="AV39" s="56"/>
      <c r="AW39" s="56"/>
      <c r="AX39" s="172"/>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4"/>
      <c r="BX39" s="30"/>
      <c r="BY39" s="61" t="s">
        <v>339</v>
      </c>
      <c r="BZ39" s="45" t="e">
        <f>VLOOKUP(VALUE(BY39),'製造工程'!$A$8:$I$78,3,FALSE)</f>
        <v>#N/A</v>
      </c>
      <c r="CA39" s="45">
        <f t="shared" si="0"/>
      </c>
    </row>
    <row r="40" spans="1:79" ht="13.5" customHeight="1">
      <c r="A40" s="56"/>
      <c r="B40" s="454"/>
      <c r="C40" s="455"/>
      <c r="D40" s="456"/>
      <c r="E40" s="456"/>
      <c r="F40" s="456"/>
      <c r="G40" s="456"/>
      <c r="H40" s="456"/>
      <c r="I40" s="456"/>
      <c r="J40" s="456"/>
      <c r="K40" s="457"/>
      <c r="L40" s="56"/>
      <c r="M40" s="56"/>
      <c r="N40" s="454"/>
      <c r="O40" s="455"/>
      <c r="P40" s="456"/>
      <c r="Q40" s="456"/>
      <c r="R40" s="456"/>
      <c r="S40" s="456"/>
      <c r="T40" s="456"/>
      <c r="U40" s="456"/>
      <c r="V40" s="456"/>
      <c r="W40" s="457"/>
      <c r="X40" s="56"/>
      <c r="Y40" s="56"/>
      <c r="Z40" s="454"/>
      <c r="AA40" s="455"/>
      <c r="AB40" s="456"/>
      <c r="AC40" s="456"/>
      <c r="AD40" s="456"/>
      <c r="AE40" s="456"/>
      <c r="AF40" s="456"/>
      <c r="AG40" s="456"/>
      <c r="AH40" s="456"/>
      <c r="AI40" s="457"/>
      <c r="AJ40" s="56"/>
      <c r="AK40" s="56"/>
      <c r="AL40" s="454"/>
      <c r="AM40" s="455"/>
      <c r="AN40" s="456"/>
      <c r="AO40" s="456"/>
      <c r="AP40" s="456"/>
      <c r="AQ40" s="456"/>
      <c r="AR40" s="456"/>
      <c r="AS40" s="456"/>
      <c r="AT40" s="456"/>
      <c r="AU40" s="457"/>
      <c r="AV40" s="56"/>
      <c r="AW40" s="56"/>
      <c r="AX40" s="172"/>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4"/>
      <c r="BX40" s="30"/>
      <c r="BY40" s="61" t="s">
        <v>340</v>
      </c>
      <c r="BZ40" s="45" t="e">
        <f>VLOOKUP(VALUE(BY40),'製造工程'!$A$8:$I$78,3,FALSE)</f>
        <v>#N/A</v>
      </c>
      <c r="CA40" s="45">
        <f t="shared" si="0"/>
      </c>
    </row>
    <row r="41" spans="1:79" ht="13.5" customHeight="1">
      <c r="A41" s="56"/>
      <c r="B41" s="458"/>
      <c r="C41" s="459"/>
      <c r="D41" s="460"/>
      <c r="E41" s="460"/>
      <c r="F41" s="460"/>
      <c r="G41" s="460"/>
      <c r="H41" s="460"/>
      <c r="I41" s="460"/>
      <c r="J41" s="460"/>
      <c r="K41" s="461"/>
      <c r="L41" s="56"/>
      <c r="M41" s="56"/>
      <c r="N41" s="458"/>
      <c r="O41" s="459"/>
      <c r="P41" s="460"/>
      <c r="Q41" s="460"/>
      <c r="R41" s="460"/>
      <c r="S41" s="460"/>
      <c r="T41" s="460"/>
      <c r="U41" s="460"/>
      <c r="V41" s="460"/>
      <c r="W41" s="461"/>
      <c r="X41" s="56"/>
      <c r="Y41" s="56"/>
      <c r="Z41" s="458"/>
      <c r="AA41" s="459"/>
      <c r="AB41" s="460"/>
      <c r="AC41" s="460"/>
      <c r="AD41" s="460"/>
      <c r="AE41" s="460"/>
      <c r="AF41" s="460"/>
      <c r="AG41" s="460"/>
      <c r="AH41" s="460"/>
      <c r="AI41" s="461"/>
      <c r="AJ41" s="56"/>
      <c r="AK41" s="56"/>
      <c r="AL41" s="458"/>
      <c r="AM41" s="459"/>
      <c r="AN41" s="460"/>
      <c r="AO41" s="460"/>
      <c r="AP41" s="460"/>
      <c r="AQ41" s="460"/>
      <c r="AR41" s="460"/>
      <c r="AS41" s="460"/>
      <c r="AT41" s="460"/>
      <c r="AU41" s="461"/>
      <c r="AV41" s="56"/>
      <c r="AW41" s="56"/>
      <c r="AX41" s="172"/>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4"/>
      <c r="BX41" s="30"/>
      <c r="BY41" s="61" t="s">
        <v>341</v>
      </c>
      <c r="BZ41" s="45" t="e">
        <f>VLOOKUP(VALUE(BY41),'製造工程'!$A$8:$I$78,3,FALSE)</f>
        <v>#N/A</v>
      </c>
      <c r="CA41" s="45">
        <f t="shared" si="0"/>
      </c>
    </row>
    <row r="42" spans="1:79" ht="13.5" customHeight="1">
      <c r="A42" s="56"/>
      <c r="B42" s="13"/>
      <c r="C42" s="56"/>
      <c r="D42" s="56"/>
      <c r="E42" s="56"/>
      <c r="F42" s="56"/>
      <c r="G42" s="56" t="s">
        <v>267</v>
      </c>
      <c r="H42" s="56"/>
      <c r="I42" s="56"/>
      <c r="J42" s="56"/>
      <c r="K42" s="56"/>
      <c r="L42" s="56"/>
      <c r="M42" s="56"/>
      <c r="N42" s="13"/>
      <c r="O42" s="56"/>
      <c r="P42" s="56"/>
      <c r="Q42" s="56"/>
      <c r="R42" s="56"/>
      <c r="S42" s="56" t="s">
        <v>267</v>
      </c>
      <c r="T42" s="56"/>
      <c r="U42" s="56"/>
      <c r="V42" s="56"/>
      <c r="W42" s="56"/>
      <c r="X42" s="56"/>
      <c r="Y42" s="56"/>
      <c r="Z42" s="13"/>
      <c r="AA42" s="56"/>
      <c r="AB42" s="56"/>
      <c r="AC42" s="56"/>
      <c r="AD42" s="56"/>
      <c r="AE42" s="56" t="s">
        <v>267</v>
      </c>
      <c r="AF42" s="56"/>
      <c r="AG42" s="56"/>
      <c r="AH42" s="56"/>
      <c r="AI42" s="56"/>
      <c r="AJ42" s="56"/>
      <c r="AK42" s="56"/>
      <c r="AL42" s="13"/>
      <c r="AM42" s="56"/>
      <c r="AN42" s="56"/>
      <c r="AO42" s="56"/>
      <c r="AP42" s="56"/>
      <c r="AQ42" s="56" t="s">
        <v>267</v>
      </c>
      <c r="AR42" s="56"/>
      <c r="AS42" s="56"/>
      <c r="AT42" s="56"/>
      <c r="AU42" s="56"/>
      <c r="AV42" s="56"/>
      <c r="AW42" s="56"/>
      <c r="AX42" s="172"/>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4"/>
      <c r="BX42" s="30"/>
      <c r="BY42" s="61" t="s">
        <v>342</v>
      </c>
      <c r="BZ42" s="45" t="e">
        <f>VLOOKUP(VALUE(BY42),'製造工程'!$A$8:$I$78,3,FALSE)</f>
        <v>#N/A</v>
      </c>
      <c r="CA42" s="45">
        <f t="shared" si="0"/>
      </c>
    </row>
    <row r="43" spans="1:79" ht="13.5" customHeight="1">
      <c r="A43" s="56"/>
      <c r="B43" s="454"/>
      <c r="C43" s="455"/>
      <c r="D43" s="456"/>
      <c r="E43" s="456"/>
      <c r="F43" s="456"/>
      <c r="G43" s="456"/>
      <c r="H43" s="456"/>
      <c r="I43" s="456"/>
      <c r="J43" s="456"/>
      <c r="K43" s="457"/>
      <c r="L43" s="56"/>
      <c r="M43" s="56"/>
      <c r="N43" s="454"/>
      <c r="O43" s="455"/>
      <c r="P43" s="456"/>
      <c r="Q43" s="456"/>
      <c r="R43" s="456"/>
      <c r="S43" s="456"/>
      <c r="T43" s="456"/>
      <c r="U43" s="456"/>
      <c r="V43" s="456"/>
      <c r="W43" s="457"/>
      <c r="X43" s="56"/>
      <c r="Y43" s="56"/>
      <c r="Z43" s="454"/>
      <c r="AA43" s="455"/>
      <c r="AB43" s="456"/>
      <c r="AC43" s="456"/>
      <c r="AD43" s="456"/>
      <c r="AE43" s="456"/>
      <c r="AF43" s="456"/>
      <c r="AG43" s="456"/>
      <c r="AH43" s="456"/>
      <c r="AI43" s="457"/>
      <c r="AJ43" s="56"/>
      <c r="AK43" s="56"/>
      <c r="AL43" s="454"/>
      <c r="AM43" s="455"/>
      <c r="AN43" s="456"/>
      <c r="AO43" s="456"/>
      <c r="AP43" s="456"/>
      <c r="AQ43" s="456"/>
      <c r="AR43" s="456"/>
      <c r="AS43" s="456"/>
      <c r="AT43" s="456"/>
      <c r="AU43" s="457"/>
      <c r="AV43" s="56"/>
      <c r="AW43" s="56"/>
      <c r="AX43" s="172"/>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4"/>
      <c r="BX43" s="30"/>
      <c r="BY43" s="61" t="s">
        <v>343</v>
      </c>
      <c r="BZ43" s="45" t="e">
        <f>VLOOKUP(VALUE(BY43),'製造工程'!$A$8:$I$78,3,FALSE)</f>
        <v>#N/A</v>
      </c>
      <c r="CA43" s="45">
        <f t="shared" si="0"/>
      </c>
    </row>
    <row r="44" spans="1:79" ht="13.5" customHeight="1">
      <c r="A44" s="56"/>
      <c r="B44" s="458"/>
      <c r="C44" s="459"/>
      <c r="D44" s="460"/>
      <c r="E44" s="460"/>
      <c r="F44" s="460"/>
      <c r="G44" s="460"/>
      <c r="H44" s="460"/>
      <c r="I44" s="460"/>
      <c r="J44" s="460"/>
      <c r="K44" s="461"/>
      <c r="L44" s="56"/>
      <c r="M44" s="56"/>
      <c r="N44" s="458"/>
      <c r="O44" s="459"/>
      <c r="P44" s="460"/>
      <c r="Q44" s="460"/>
      <c r="R44" s="460"/>
      <c r="S44" s="460"/>
      <c r="T44" s="460"/>
      <c r="U44" s="460"/>
      <c r="V44" s="460"/>
      <c r="W44" s="461"/>
      <c r="X44" s="56"/>
      <c r="Y44" s="56"/>
      <c r="Z44" s="458"/>
      <c r="AA44" s="459"/>
      <c r="AB44" s="460"/>
      <c r="AC44" s="460"/>
      <c r="AD44" s="460"/>
      <c r="AE44" s="460"/>
      <c r="AF44" s="460"/>
      <c r="AG44" s="460"/>
      <c r="AH44" s="460"/>
      <c r="AI44" s="461"/>
      <c r="AJ44" s="56"/>
      <c r="AK44" s="56"/>
      <c r="AL44" s="458"/>
      <c r="AM44" s="459"/>
      <c r="AN44" s="460"/>
      <c r="AO44" s="460"/>
      <c r="AP44" s="460"/>
      <c r="AQ44" s="460"/>
      <c r="AR44" s="460"/>
      <c r="AS44" s="460"/>
      <c r="AT44" s="460"/>
      <c r="AU44" s="461"/>
      <c r="AV44" s="56"/>
      <c r="AW44" s="56"/>
      <c r="AX44" s="172"/>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4"/>
      <c r="BX44" s="30"/>
      <c r="BY44" s="61" t="s">
        <v>344</v>
      </c>
      <c r="BZ44" s="45" t="e">
        <f>VLOOKUP(VALUE(BY44),'製造工程'!$A$8:$I$78,3,FALSE)</f>
        <v>#N/A</v>
      </c>
      <c r="CA44" s="45">
        <f t="shared" si="0"/>
      </c>
    </row>
    <row r="45" spans="1:79" ht="13.5" customHeight="1">
      <c r="A45" s="56"/>
      <c r="B45" s="13"/>
      <c r="C45" s="56"/>
      <c r="D45" s="56"/>
      <c r="E45" s="56"/>
      <c r="F45" s="56"/>
      <c r="G45" s="56" t="s">
        <v>267</v>
      </c>
      <c r="H45" s="56"/>
      <c r="I45" s="56"/>
      <c r="J45" s="56"/>
      <c r="K45" s="56"/>
      <c r="L45" s="56"/>
      <c r="M45" s="56"/>
      <c r="N45" s="13"/>
      <c r="O45" s="56"/>
      <c r="P45" s="56"/>
      <c r="Q45" s="56"/>
      <c r="R45" s="56"/>
      <c r="S45" s="56" t="s">
        <v>267</v>
      </c>
      <c r="T45" s="56"/>
      <c r="U45" s="56"/>
      <c r="V45" s="56"/>
      <c r="W45" s="56"/>
      <c r="X45" s="56"/>
      <c r="Y45" s="56"/>
      <c r="Z45" s="13"/>
      <c r="AA45" s="56"/>
      <c r="AB45" s="56"/>
      <c r="AC45" s="56"/>
      <c r="AD45" s="56"/>
      <c r="AE45" s="56" t="s">
        <v>267</v>
      </c>
      <c r="AF45" s="56"/>
      <c r="AG45" s="56"/>
      <c r="AH45" s="56"/>
      <c r="AI45" s="56"/>
      <c r="AJ45" s="56"/>
      <c r="AK45" s="56"/>
      <c r="AL45" s="13"/>
      <c r="AM45" s="56"/>
      <c r="AN45" s="56"/>
      <c r="AO45" s="56"/>
      <c r="AP45" s="56"/>
      <c r="AQ45" s="56" t="s">
        <v>267</v>
      </c>
      <c r="AR45" s="56"/>
      <c r="AS45" s="56"/>
      <c r="AT45" s="56"/>
      <c r="AU45" s="56"/>
      <c r="AV45" s="56"/>
      <c r="AW45" s="56"/>
      <c r="AX45" s="172"/>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4"/>
      <c r="BX45" s="30"/>
      <c r="BY45" s="61" t="s">
        <v>345</v>
      </c>
      <c r="BZ45" s="45" t="e">
        <f>VLOOKUP(VALUE(BY45),'製造工程'!$A$8:$I$78,3,FALSE)</f>
        <v>#N/A</v>
      </c>
      <c r="CA45" s="45">
        <f t="shared" si="0"/>
      </c>
    </row>
    <row r="46" spans="1:79" ht="13.5" customHeight="1">
      <c r="A46" s="56"/>
      <c r="B46" s="454"/>
      <c r="C46" s="455"/>
      <c r="D46" s="456"/>
      <c r="E46" s="456"/>
      <c r="F46" s="456"/>
      <c r="G46" s="456"/>
      <c r="H46" s="456"/>
      <c r="I46" s="456"/>
      <c r="J46" s="456"/>
      <c r="K46" s="457"/>
      <c r="L46" s="56"/>
      <c r="M46" s="56"/>
      <c r="N46" s="454"/>
      <c r="O46" s="455"/>
      <c r="P46" s="456"/>
      <c r="Q46" s="456"/>
      <c r="R46" s="456"/>
      <c r="S46" s="456"/>
      <c r="T46" s="456"/>
      <c r="U46" s="456"/>
      <c r="V46" s="456"/>
      <c r="W46" s="457"/>
      <c r="X46" s="56"/>
      <c r="Y46" s="56"/>
      <c r="Z46" s="454"/>
      <c r="AA46" s="455"/>
      <c r="AB46" s="456"/>
      <c r="AC46" s="456"/>
      <c r="AD46" s="456"/>
      <c r="AE46" s="456"/>
      <c r="AF46" s="456"/>
      <c r="AG46" s="456"/>
      <c r="AH46" s="456"/>
      <c r="AI46" s="457"/>
      <c r="AJ46" s="56"/>
      <c r="AK46" s="56"/>
      <c r="AL46" s="454"/>
      <c r="AM46" s="455"/>
      <c r="AN46" s="456"/>
      <c r="AO46" s="456"/>
      <c r="AP46" s="456"/>
      <c r="AQ46" s="456"/>
      <c r="AR46" s="456"/>
      <c r="AS46" s="456"/>
      <c r="AT46" s="456"/>
      <c r="AU46" s="457"/>
      <c r="AV46" s="56"/>
      <c r="AW46" s="56"/>
      <c r="AX46" s="172"/>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4"/>
      <c r="BX46" s="30"/>
      <c r="BY46" s="61" t="s">
        <v>346</v>
      </c>
      <c r="BZ46" s="45" t="e">
        <f>VLOOKUP(VALUE(BY46),'製造工程'!$A$8:$I$78,3,FALSE)</f>
        <v>#N/A</v>
      </c>
      <c r="CA46" s="45">
        <f t="shared" si="0"/>
      </c>
    </row>
    <row r="47" spans="1:79" ht="13.5" customHeight="1">
      <c r="A47" s="56"/>
      <c r="B47" s="458"/>
      <c r="C47" s="459"/>
      <c r="D47" s="460"/>
      <c r="E47" s="460"/>
      <c r="F47" s="460"/>
      <c r="G47" s="460"/>
      <c r="H47" s="460"/>
      <c r="I47" s="460"/>
      <c r="J47" s="460"/>
      <c r="K47" s="461"/>
      <c r="L47" s="56"/>
      <c r="M47" s="56"/>
      <c r="N47" s="458"/>
      <c r="O47" s="459"/>
      <c r="P47" s="460"/>
      <c r="Q47" s="460"/>
      <c r="R47" s="460"/>
      <c r="S47" s="460"/>
      <c r="T47" s="460"/>
      <c r="U47" s="460"/>
      <c r="V47" s="460"/>
      <c r="W47" s="461"/>
      <c r="X47" s="56"/>
      <c r="Y47" s="56"/>
      <c r="Z47" s="458"/>
      <c r="AA47" s="459"/>
      <c r="AB47" s="460"/>
      <c r="AC47" s="460"/>
      <c r="AD47" s="460"/>
      <c r="AE47" s="460"/>
      <c r="AF47" s="460"/>
      <c r="AG47" s="460"/>
      <c r="AH47" s="460"/>
      <c r="AI47" s="461"/>
      <c r="AJ47" s="56"/>
      <c r="AK47" s="56"/>
      <c r="AL47" s="458"/>
      <c r="AM47" s="459"/>
      <c r="AN47" s="460"/>
      <c r="AO47" s="460"/>
      <c r="AP47" s="460"/>
      <c r="AQ47" s="460"/>
      <c r="AR47" s="460"/>
      <c r="AS47" s="460"/>
      <c r="AT47" s="460"/>
      <c r="AU47" s="461"/>
      <c r="AV47" s="56"/>
      <c r="AW47" s="56"/>
      <c r="AX47" s="172"/>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4"/>
      <c r="BX47" s="30"/>
      <c r="BY47" s="61" t="s">
        <v>347</v>
      </c>
      <c r="BZ47" s="45" t="e">
        <f>VLOOKUP(VALUE(BY47),'製造工程'!$A$8:$I$78,3,FALSE)</f>
        <v>#N/A</v>
      </c>
      <c r="CA47" s="45">
        <f t="shared" si="0"/>
      </c>
    </row>
    <row r="48" spans="1:79" ht="13.5" customHeight="1">
      <c r="A48" s="56"/>
      <c r="B48" s="13"/>
      <c r="C48" s="56"/>
      <c r="D48" s="56"/>
      <c r="E48" s="56"/>
      <c r="F48" s="56"/>
      <c r="G48" s="56" t="s">
        <v>267</v>
      </c>
      <c r="H48" s="56"/>
      <c r="I48" s="56"/>
      <c r="J48" s="56"/>
      <c r="K48" s="56"/>
      <c r="L48" s="56"/>
      <c r="M48" s="56"/>
      <c r="N48" s="13"/>
      <c r="O48" s="56"/>
      <c r="P48" s="56"/>
      <c r="Q48" s="56"/>
      <c r="R48" s="56"/>
      <c r="S48" s="56" t="s">
        <v>267</v>
      </c>
      <c r="T48" s="56"/>
      <c r="U48" s="56"/>
      <c r="V48" s="56"/>
      <c r="W48" s="56"/>
      <c r="X48" s="56"/>
      <c r="Y48" s="56"/>
      <c r="Z48" s="13"/>
      <c r="AA48" s="56"/>
      <c r="AB48" s="56"/>
      <c r="AC48" s="56"/>
      <c r="AD48" s="56"/>
      <c r="AE48" s="56" t="s">
        <v>267</v>
      </c>
      <c r="AF48" s="56"/>
      <c r="AG48" s="56"/>
      <c r="AH48" s="56"/>
      <c r="AI48" s="56"/>
      <c r="AJ48" s="56"/>
      <c r="AK48" s="56"/>
      <c r="AL48" s="13"/>
      <c r="AM48" s="56"/>
      <c r="AN48" s="56"/>
      <c r="AO48" s="56"/>
      <c r="AP48" s="56"/>
      <c r="AQ48" s="56" t="s">
        <v>267</v>
      </c>
      <c r="AR48" s="56"/>
      <c r="AS48" s="56"/>
      <c r="AT48" s="56"/>
      <c r="AU48" s="56"/>
      <c r="AV48" s="56"/>
      <c r="AW48" s="56"/>
      <c r="AX48" s="172"/>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4"/>
      <c r="BX48" s="30"/>
      <c r="BY48" s="61" t="s">
        <v>348</v>
      </c>
      <c r="BZ48" s="45" t="e">
        <f>VLOOKUP(VALUE(BY48),'製造工程'!$A$8:$I$78,3,FALSE)</f>
        <v>#N/A</v>
      </c>
      <c r="CA48" s="45">
        <f t="shared" si="0"/>
      </c>
    </row>
    <row r="49" spans="1:79" ht="13.5" customHeight="1">
      <c r="A49" s="56"/>
      <c r="B49" s="454"/>
      <c r="C49" s="455"/>
      <c r="D49" s="456"/>
      <c r="E49" s="456"/>
      <c r="F49" s="456"/>
      <c r="G49" s="456"/>
      <c r="H49" s="456"/>
      <c r="I49" s="456"/>
      <c r="J49" s="456"/>
      <c r="K49" s="457"/>
      <c r="L49" s="56"/>
      <c r="M49" s="56"/>
      <c r="N49" s="454"/>
      <c r="O49" s="455"/>
      <c r="P49" s="456"/>
      <c r="Q49" s="456"/>
      <c r="R49" s="456"/>
      <c r="S49" s="456"/>
      <c r="T49" s="456"/>
      <c r="U49" s="456"/>
      <c r="V49" s="456"/>
      <c r="W49" s="457"/>
      <c r="X49" s="56"/>
      <c r="Y49" s="56"/>
      <c r="Z49" s="454"/>
      <c r="AA49" s="455"/>
      <c r="AB49" s="456"/>
      <c r="AC49" s="456"/>
      <c r="AD49" s="456"/>
      <c r="AE49" s="456"/>
      <c r="AF49" s="456"/>
      <c r="AG49" s="456"/>
      <c r="AH49" s="456"/>
      <c r="AI49" s="457"/>
      <c r="AJ49" s="56"/>
      <c r="AK49" s="56"/>
      <c r="AL49" s="454"/>
      <c r="AM49" s="455"/>
      <c r="AN49" s="456"/>
      <c r="AO49" s="456"/>
      <c r="AP49" s="456"/>
      <c r="AQ49" s="456"/>
      <c r="AR49" s="456"/>
      <c r="AS49" s="456"/>
      <c r="AT49" s="456"/>
      <c r="AU49" s="457"/>
      <c r="AV49" s="56"/>
      <c r="AW49" s="56"/>
      <c r="AX49" s="172"/>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4"/>
      <c r="BX49" s="30"/>
      <c r="BY49" s="61" t="s">
        <v>349</v>
      </c>
      <c r="BZ49" s="45" t="e">
        <f>VLOOKUP(VALUE(BY49),'製造工程'!$A$8:$I$78,3,FALSE)</f>
        <v>#N/A</v>
      </c>
      <c r="CA49" s="45">
        <f t="shared" si="0"/>
      </c>
    </row>
    <row r="50" spans="1:79" ht="13.5" customHeight="1">
      <c r="A50" s="56"/>
      <c r="B50" s="458"/>
      <c r="C50" s="459"/>
      <c r="D50" s="460"/>
      <c r="E50" s="460"/>
      <c r="F50" s="460"/>
      <c r="G50" s="460"/>
      <c r="H50" s="460"/>
      <c r="I50" s="460"/>
      <c r="J50" s="460"/>
      <c r="K50" s="461"/>
      <c r="L50" s="56"/>
      <c r="M50" s="56"/>
      <c r="N50" s="458"/>
      <c r="O50" s="459"/>
      <c r="P50" s="460"/>
      <c r="Q50" s="460"/>
      <c r="R50" s="460"/>
      <c r="S50" s="460"/>
      <c r="T50" s="460"/>
      <c r="U50" s="460"/>
      <c r="V50" s="460"/>
      <c r="W50" s="461"/>
      <c r="X50" s="56"/>
      <c r="Y50" s="56"/>
      <c r="Z50" s="458"/>
      <c r="AA50" s="459"/>
      <c r="AB50" s="460"/>
      <c r="AC50" s="460"/>
      <c r="AD50" s="460"/>
      <c r="AE50" s="460"/>
      <c r="AF50" s="460"/>
      <c r="AG50" s="460"/>
      <c r="AH50" s="460"/>
      <c r="AI50" s="461"/>
      <c r="AJ50" s="56"/>
      <c r="AK50" s="56"/>
      <c r="AL50" s="458"/>
      <c r="AM50" s="459"/>
      <c r="AN50" s="460"/>
      <c r="AO50" s="460"/>
      <c r="AP50" s="460"/>
      <c r="AQ50" s="460"/>
      <c r="AR50" s="460"/>
      <c r="AS50" s="460"/>
      <c r="AT50" s="460"/>
      <c r="AU50" s="461"/>
      <c r="AV50" s="56"/>
      <c r="AW50" s="56"/>
      <c r="AX50" s="175"/>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7"/>
      <c r="BX50" s="30"/>
      <c r="BY50" s="61" t="s">
        <v>350</v>
      </c>
      <c r="BZ50" s="45" t="e">
        <f>VLOOKUP(VALUE(BY50),'製造工程'!$A$8:$I$78,3,FALSE)</f>
        <v>#N/A</v>
      </c>
      <c r="CA50" s="45">
        <f t="shared" si="0"/>
      </c>
    </row>
    <row r="51" spans="1:79" ht="13.5" customHeight="1">
      <c r="A51" s="56"/>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s="56"/>
      <c r="AW51" s="56"/>
      <c r="AX51"/>
      <c r="AY51"/>
      <c r="AZ51"/>
      <c r="BA51"/>
      <c r="BB51"/>
      <c r="BC51"/>
      <c r="BD51"/>
      <c r="BE51"/>
      <c r="BF51"/>
      <c r="BG51"/>
      <c r="BH51"/>
      <c r="BI51"/>
      <c r="BJ51"/>
      <c r="BK51"/>
      <c r="BL51"/>
      <c r="BM51"/>
      <c r="BN51"/>
      <c r="BO51"/>
      <c r="BP51"/>
      <c r="BQ51"/>
      <c r="BR51"/>
      <c r="BS51"/>
      <c r="BT51"/>
      <c r="BU51"/>
      <c r="BV51"/>
      <c r="BW51"/>
      <c r="BX51" s="30"/>
      <c r="BY51" s="61" t="s">
        <v>351</v>
      </c>
      <c r="BZ51" s="45" t="e">
        <f>VLOOKUP(VALUE(BY51),'製造工程'!$A$8:$I$78,3,FALSE)</f>
        <v>#N/A</v>
      </c>
      <c r="CA51" s="45">
        <f t="shared" si="0"/>
      </c>
    </row>
    <row r="52" spans="1:79" ht="13.5" customHeight="1">
      <c r="A52" s="56"/>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s="56"/>
      <c r="AW52" s="56"/>
      <c r="AX52"/>
      <c r="AY52"/>
      <c r="AZ52"/>
      <c r="BA52"/>
      <c r="BB52"/>
      <c r="BC52"/>
      <c r="BD52"/>
      <c r="BE52"/>
      <c r="BF52"/>
      <c r="BG52"/>
      <c r="BH52"/>
      <c r="BI52"/>
      <c r="BJ52"/>
      <c r="BK52"/>
      <c r="BL52"/>
      <c r="BM52"/>
      <c r="BN52"/>
      <c r="BO52"/>
      <c r="BP52"/>
      <c r="BQ52"/>
      <c r="BR52"/>
      <c r="BS52"/>
      <c r="BT52"/>
      <c r="BU52"/>
      <c r="BV52"/>
      <c r="BW52"/>
      <c r="BX52" s="30"/>
      <c r="BY52" s="61" t="s">
        <v>352</v>
      </c>
      <c r="BZ52" s="45" t="e">
        <f>VLOOKUP(VALUE(BY52),'製造工程'!$A$8:$I$78,3,FALSE)</f>
        <v>#N/A</v>
      </c>
      <c r="CA52" s="45">
        <f t="shared" si="0"/>
      </c>
    </row>
    <row r="53" spans="1:79" ht="13.5" customHeight="1">
      <c r="A53" s="56"/>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s="56"/>
      <c r="AW53" s="56"/>
      <c r="AX53"/>
      <c r="AY53"/>
      <c r="AZ53"/>
      <c r="BA53"/>
      <c r="BB53"/>
      <c r="BC53"/>
      <c r="BD53"/>
      <c r="BE53"/>
      <c r="BF53"/>
      <c r="BG53"/>
      <c r="BH53"/>
      <c r="BI53"/>
      <c r="BJ53"/>
      <c r="BK53"/>
      <c r="BL53"/>
      <c r="BM53"/>
      <c r="BN53"/>
      <c r="BO53"/>
      <c r="BP53"/>
      <c r="BQ53"/>
      <c r="BR53"/>
      <c r="BS53"/>
      <c r="BT53"/>
      <c r="BU53"/>
      <c r="BV53"/>
      <c r="BW53"/>
      <c r="BY53" s="61" t="s">
        <v>353</v>
      </c>
      <c r="BZ53" s="45" t="e">
        <f>VLOOKUP(VALUE(BY53),'製造工程'!$A$8:$I$78,3,FALSE)</f>
        <v>#N/A</v>
      </c>
      <c r="CA53" s="45">
        <f t="shared" si="0"/>
      </c>
    </row>
    <row r="54" spans="77:79" ht="12.75" customHeight="1">
      <c r="BY54" s="61" t="s">
        <v>354</v>
      </c>
      <c r="BZ54" s="45" t="e">
        <f>VLOOKUP(VALUE(BY54),'製造工程'!$A$8:$I$78,3,FALSE)</f>
        <v>#N/A</v>
      </c>
      <c r="CA54" s="45">
        <f t="shared" si="0"/>
      </c>
    </row>
    <row r="55" spans="77:79" ht="12.75" customHeight="1">
      <c r="BY55" s="61" t="s">
        <v>355</v>
      </c>
      <c r="BZ55" s="45" t="e">
        <f>VLOOKUP(VALUE(BY55),'製造工程'!$A$8:$I$78,3,FALSE)</f>
        <v>#N/A</v>
      </c>
      <c r="CA55" s="45">
        <f t="shared" si="0"/>
      </c>
    </row>
    <row r="56" spans="77:79" ht="12.75" customHeight="1">
      <c r="BY56" s="61" t="s">
        <v>356</v>
      </c>
      <c r="BZ56" s="45" t="e">
        <f>VLOOKUP(VALUE(BY56),'製造工程'!$A$8:$I$78,3,FALSE)</f>
        <v>#N/A</v>
      </c>
      <c r="CA56" s="45">
        <f t="shared" si="0"/>
      </c>
    </row>
    <row r="57" spans="77:79" ht="12.75" customHeight="1">
      <c r="BY57" s="61" t="s">
        <v>357</v>
      </c>
      <c r="BZ57" s="45" t="e">
        <f>VLOOKUP(VALUE(BY57),'製造工程'!$A$8:$I$78,3,FALSE)</f>
        <v>#N/A</v>
      </c>
      <c r="CA57" s="45">
        <f t="shared" si="0"/>
      </c>
    </row>
  </sheetData>
  <sheetProtection password="CE16" sheet="1" objects="1" scenarios="1"/>
  <mergeCells count="73">
    <mergeCell ref="B40:K41"/>
    <mergeCell ref="N34:W35"/>
    <mergeCell ref="Z46:AI47"/>
    <mergeCell ref="B28:K29"/>
    <mergeCell ref="B31:K32"/>
    <mergeCell ref="B43:K44"/>
    <mergeCell ref="N37:W38"/>
    <mergeCell ref="N40:W41"/>
    <mergeCell ref="N43:W44"/>
    <mergeCell ref="N31:W32"/>
    <mergeCell ref="B34:K35"/>
    <mergeCell ref="B37:K38"/>
    <mergeCell ref="B7:K8"/>
    <mergeCell ref="N7:W8"/>
    <mergeCell ref="Z7:AI8"/>
    <mergeCell ref="AL7:AU8"/>
    <mergeCell ref="N28:W29"/>
    <mergeCell ref="B10:K11"/>
    <mergeCell ref="B13:K14"/>
    <mergeCell ref="B16:K17"/>
    <mergeCell ref="B49:K50"/>
    <mergeCell ref="N49:W50"/>
    <mergeCell ref="Z49:AI50"/>
    <mergeCell ref="AL49:AU50"/>
    <mergeCell ref="B46:K47"/>
    <mergeCell ref="N46:W47"/>
    <mergeCell ref="I1:L1"/>
    <mergeCell ref="M1:O1"/>
    <mergeCell ref="A2:E2"/>
    <mergeCell ref="F2:L2"/>
    <mergeCell ref="N2:O2"/>
    <mergeCell ref="A1:D1"/>
    <mergeCell ref="E1:H1"/>
    <mergeCell ref="N25:W26"/>
    <mergeCell ref="N22:W23"/>
    <mergeCell ref="B22:K23"/>
    <mergeCell ref="B25:K26"/>
    <mergeCell ref="B19:K20"/>
    <mergeCell ref="N19:W20"/>
    <mergeCell ref="N10:W11"/>
    <mergeCell ref="N13:W14"/>
    <mergeCell ref="N16:W17"/>
    <mergeCell ref="Z10:AI11"/>
    <mergeCell ref="Z13:AI14"/>
    <mergeCell ref="Z16:AI17"/>
    <mergeCell ref="Z31:AI32"/>
    <mergeCell ref="Z34:AI35"/>
    <mergeCell ref="Z37:AI38"/>
    <mergeCell ref="Z40:AI41"/>
    <mergeCell ref="Z22:AI23"/>
    <mergeCell ref="Z19:AI20"/>
    <mergeCell ref="Z25:AI26"/>
    <mergeCell ref="Z28:AI29"/>
    <mergeCell ref="A3:E3"/>
    <mergeCell ref="F3:O3"/>
    <mergeCell ref="AD2:AU3"/>
    <mergeCell ref="BG2:BK3"/>
    <mergeCell ref="Z43:AI44"/>
    <mergeCell ref="AL10:AU11"/>
    <mergeCell ref="AL13:AU14"/>
    <mergeCell ref="AL16:AU17"/>
    <mergeCell ref="AL22:AU23"/>
    <mergeCell ref="AL25:AU26"/>
    <mergeCell ref="BL2:BW3"/>
    <mergeCell ref="AL34:AU35"/>
    <mergeCell ref="AL37:AU38"/>
    <mergeCell ref="AL40:AU41"/>
    <mergeCell ref="AL19:AU20"/>
    <mergeCell ref="AX7:BW50"/>
    <mergeCell ref="AL46:AU47"/>
    <mergeCell ref="AL28:AU29"/>
    <mergeCell ref="AL31:AU32"/>
    <mergeCell ref="AL43:AU44"/>
  </mergeCells>
  <dataValidations count="3">
    <dataValidation type="custom" allowBlank="1" showInputMessage="1" showErrorMessage="1" prompt="半角1000文字&#10;全角500文字&#10;" error="入力が不正です。&#10;" imeMode="hiragana" sqref="BX8:BX14 CB7:CD15 BX6:CA6">
      <formula1>LENB(BX8)&lt;=1000</formula1>
    </dataValidation>
    <dataValidation type="list" allowBlank="1" showInputMessage="1" showErrorMessage="1" prompt="製造工程シートで入力した工程がリストに表示されます。" imeMode="hiragana" sqref="B7:K8 B10:K11 B13:K14 B16:K17 B19:K20 B22:K23 B25:K26 B28:K29 B31:K32 B34:K35 B37:K38 B40:K41 B43:K44 B46:K47 B49:K50 N7:W8 N10:W11 N13:W14 N16:W17 N19:W20 N22:W23 N25:W26 N28:W29 N31:W32 N34:W35 N37:W38 N40:W41 N43:W44 N46:W47 N49:W50 Z7:AI8 Z10:AI11 Z13:AI14 Z16:AI17 Z19:AI20 Z22:AI23 Z25:AI26 Z28:AI29 Z31:AI32 Z34:AI35 Z37:AI38 Z40:AI41 Z43:AI44 Z46:AI47 Z49:AI50 AL7:AU8 AL10:AU11 AL13:AU14 AL16:AU17 AL19:AU20 AL22:AU23 AL25:AU26 AL28:AU29 AL31:AU32 AL34:AU35 AL37:AU38 AL40:AU41 AL43:AU44 AL46:AU47 AL49:AU50">
      <formula1>$CA$7:$CA$57</formula1>
    </dataValidation>
    <dataValidation type="custom" allowBlank="1" showInputMessage="1" showErrorMessage="1" prompt="半角1000文字&#10;全角500文字&#10;&#10;工程が分岐・合流する場合など、フローの補足説明としてご記入ください。&#10;" error="入力が不正です。&#10;" imeMode="hiragana" sqref="AX7:BW50">
      <formula1>LENB(AX7)&lt;=1000</formula1>
    </dataValidation>
  </dataValidations>
  <printOptions/>
  <pageMargins left="0.984251968503937" right="0.5905511811023623" top="0.984251968503937" bottom="0.5905511811023623" header="0.5118110236220472" footer="0.3937007874015748"/>
  <pageSetup fitToHeight="1" fitToWidth="1" horizontalDpi="300" verticalDpi="300" orientation="landscape" paperSize="9" scale="69" r:id="rId4"/>
  <headerFooter alignWithMargins="0">
    <oddFooter>&amp;C&amp;A　(&amp;P / &amp;N)</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7"/>
  <dimension ref="A1:DY115"/>
  <sheetViews>
    <sheetView showGridLines="0" zoomScaleSheetLayoutView="100" zoomScalePageLayoutView="0" workbookViewId="0" topLeftCell="A1">
      <pane xSplit="14" ySplit="10" topLeftCell="O11" activePane="bottomRight" state="frozen"/>
      <selection pane="topLeft" activeCell="A1" sqref="A1:D1"/>
      <selection pane="topRight" activeCell="A1" sqref="A1:D1"/>
      <selection pane="bottomLeft" activeCell="A1" sqref="A1:D1"/>
      <selection pane="bottomRight" activeCell="F3" sqref="F3:O3"/>
    </sheetView>
  </sheetViews>
  <sheetFormatPr defaultColWidth="9.00390625" defaultRowHeight="22.5" customHeight="1"/>
  <cols>
    <col min="1" max="1" width="2.375" style="16" customWidth="1"/>
    <col min="2" max="65" width="2.375" style="1" customWidth="1"/>
    <col min="66" max="70" width="3.125" style="1" customWidth="1"/>
    <col min="71" max="117" width="2.375" style="1" customWidth="1"/>
    <col min="118" max="118" width="25.75390625" style="1" customWidth="1"/>
    <col min="119" max="119" width="10.625" style="1" customWidth="1"/>
    <col min="120" max="127" width="10.625" style="15" customWidth="1"/>
    <col min="128" max="128" width="10.625" style="0" customWidth="1"/>
    <col min="129" max="129" width="10.625" style="15" customWidth="1"/>
    <col min="130" max="168" width="1.875" style="1" customWidth="1"/>
    <col min="169" max="16384" width="9.00390625" style="1" customWidth="1"/>
  </cols>
  <sheetData>
    <row r="1" spans="1:129" ht="10.5" customHeight="1">
      <c r="A1" s="203" t="s">
        <v>248</v>
      </c>
      <c r="B1" s="203"/>
      <c r="C1" s="203"/>
      <c r="D1" s="203"/>
      <c r="E1" s="204" t="str">
        <f>'基本情報'!E1:H1</f>
        <v>Quality Ver.7.0A</v>
      </c>
      <c r="F1" s="204"/>
      <c r="G1" s="204"/>
      <c r="H1" s="204"/>
      <c r="I1" s="203" t="s">
        <v>249</v>
      </c>
      <c r="J1" s="203"/>
      <c r="K1" s="203"/>
      <c r="L1" s="203"/>
      <c r="M1" s="482">
        <f>'基本情報'!M1:O1</f>
        <v>42592</v>
      </c>
      <c r="N1" s="483"/>
      <c r="O1" s="483"/>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DP1" s="1"/>
      <c r="DQ1" s="1"/>
      <c r="DR1" s="1"/>
      <c r="DS1" s="1"/>
      <c r="DT1" s="1"/>
      <c r="DU1" s="1"/>
      <c r="DV1" s="1"/>
      <c r="DW1" s="1"/>
      <c r="DY1" s="1"/>
    </row>
    <row r="2" spans="1:129" ht="10.5" customHeight="1">
      <c r="A2" s="116" t="s">
        <v>241</v>
      </c>
      <c r="B2" s="116"/>
      <c r="C2" s="116"/>
      <c r="D2" s="116"/>
      <c r="E2" s="116"/>
      <c r="F2" s="231">
        <f>'基本情報'!F2:L2</f>
        <v>0</v>
      </c>
      <c r="G2" s="232"/>
      <c r="H2" s="232"/>
      <c r="I2" s="232"/>
      <c r="J2" s="232"/>
      <c r="K2" s="232"/>
      <c r="L2" s="232"/>
      <c r="M2" s="25" t="s">
        <v>227</v>
      </c>
      <c r="N2" s="233">
        <f>'基本情報'!N2:O2</f>
        <v>0</v>
      </c>
      <c r="O2" s="233"/>
      <c r="P2" s="30"/>
      <c r="Q2" s="30"/>
      <c r="R2" s="30"/>
      <c r="S2" s="30"/>
      <c r="T2" s="30"/>
      <c r="U2" s="30"/>
      <c r="V2" s="30"/>
      <c r="W2" s="30"/>
      <c r="X2" s="30"/>
      <c r="Y2" s="30"/>
      <c r="Z2" s="30"/>
      <c r="AA2" s="30"/>
      <c r="AB2" s="30"/>
      <c r="AV2" s="126" t="str">
        <f>'基本情報'!AD2</f>
        <v>原材料納入規格書</v>
      </c>
      <c r="AW2" s="127"/>
      <c r="AX2" s="127"/>
      <c r="AY2" s="127"/>
      <c r="AZ2" s="127"/>
      <c r="BA2" s="127"/>
      <c r="BB2" s="127"/>
      <c r="BC2" s="127"/>
      <c r="BD2" s="127"/>
      <c r="BE2" s="127"/>
      <c r="BF2" s="127"/>
      <c r="BG2" s="127"/>
      <c r="BH2" s="127"/>
      <c r="BI2" s="127"/>
      <c r="BJ2" s="127"/>
      <c r="BK2" s="127"/>
      <c r="BL2" s="127"/>
      <c r="BM2" s="127"/>
      <c r="CC2" s="114" t="s">
        <v>261</v>
      </c>
      <c r="CD2" s="114"/>
      <c r="CE2" s="114"/>
      <c r="CF2" s="114"/>
      <c r="CG2" s="114"/>
      <c r="CH2" s="282">
        <f>'基本情報'!H8</f>
        <v>0</v>
      </c>
      <c r="CI2" s="283"/>
      <c r="CJ2" s="283"/>
      <c r="CK2" s="283"/>
      <c r="CL2" s="283"/>
      <c r="CM2" s="283"/>
      <c r="CN2" s="283"/>
      <c r="CO2" s="283"/>
      <c r="CP2" s="283"/>
      <c r="CQ2" s="283"/>
      <c r="CR2" s="283"/>
      <c r="CS2" s="283"/>
      <c r="DP2" s="1"/>
      <c r="DQ2" s="1"/>
      <c r="DR2" s="1"/>
      <c r="DS2" s="1"/>
      <c r="DT2" s="1"/>
      <c r="DU2" s="1"/>
      <c r="DV2" s="1"/>
      <c r="DW2" s="1"/>
      <c r="DY2" s="1"/>
    </row>
    <row r="3" spans="1:129" ht="10.5" customHeight="1">
      <c r="A3" s="116" t="s">
        <v>242</v>
      </c>
      <c r="B3" s="116"/>
      <c r="C3" s="116"/>
      <c r="D3" s="116"/>
      <c r="E3" s="116"/>
      <c r="F3" s="231">
        <f>'基本情報'!F3:O3</f>
        <v>0</v>
      </c>
      <c r="G3" s="237"/>
      <c r="H3" s="237"/>
      <c r="I3" s="237"/>
      <c r="J3" s="237"/>
      <c r="K3" s="237"/>
      <c r="L3" s="237"/>
      <c r="M3" s="232"/>
      <c r="N3" s="232"/>
      <c r="O3" s="232"/>
      <c r="P3" s="30"/>
      <c r="Q3" s="30"/>
      <c r="R3" s="30"/>
      <c r="S3" s="30"/>
      <c r="T3" s="30"/>
      <c r="U3" s="30"/>
      <c r="V3" s="30"/>
      <c r="W3" s="30"/>
      <c r="X3" s="30"/>
      <c r="Y3" s="30"/>
      <c r="Z3" s="30"/>
      <c r="AA3" s="30"/>
      <c r="AB3" s="30"/>
      <c r="AV3" s="127"/>
      <c r="AW3" s="127"/>
      <c r="AX3" s="127"/>
      <c r="AY3" s="127"/>
      <c r="AZ3" s="127"/>
      <c r="BA3" s="127"/>
      <c r="BB3" s="127"/>
      <c r="BC3" s="127"/>
      <c r="BD3" s="127"/>
      <c r="BE3" s="127"/>
      <c r="BF3" s="127"/>
      <c r="BG3" s="127"/>
      <c r="BH3" s="127"/>
      <c r="BI3" s="127"/>
      <c r="BJ3" s="127"/>
      <c r="BK3" s="127"/>
      <c r="BL3" s="127"/>
      <c r="BM3" s="127"/>
      <c r="CC3" s="281"/>
      <c r="CD3" s="281"/>
      <c r="CE3" s="281"/>
      <c r="CF3" s="281"/>
      <c r="CG3" s="281"/>
      <c r="CH3" s="283"/>
      <c r="CI3" s="283"/>
      <c r="CJ3" s="283"/>
      <c r="CK3" s="283"/>
      <c r="CL3" s="283"/>
      <c r="CM3" s="283"/>
      <c r="CN3" s="283"/>
      <c r="CO3" s="283"/>
      <c r="CP3" s="283"/>
      <c r="CQ3" s="283"/>
      <c r="CR3" s="283"/>
      <c r="CS3" s="283"/>
      <c r="DP3" s="1"/>
      <c r="DQ3" s="1"/>
      <c r="DR3" s="1"/>
      <c r="DS3" s="1"/>
      <c r="DT3" s="1"/>
      <c r="DU3" s="1"/>
      <c r="DV3" s="1"/>
      <c r="DW3" s="1"/>
      <c r="DY3" s="1"/>
    </row>
    <row r="4" spans="1:129" ht="3.75" customHeight="1">
      <c r="A4" s="18"/>
      <c r="B4" s="18"/>
      <c r="C4" s="18"/>
      <c r="D4" s="18"/>
      <c r="E4" s="18"/>
      <c r="F4" s="79"/>
      <c r="G4" s="80"/>
      <c r="H4" s="80"/>
      <c r="I4" s="80"/>
      <c r="J4" s="80"/>
      <c r="K4" s="80"/>
      <c r="L4" s="80"/>
      <c r="M4" s="81"/>
      <c r="N4" s="81"/>
      <c r="O4" s="81"/>
      <c r="P4" s="30"/>
      <c r="Q4" s="30"/>
      <c r="R4" s="30"/>
      <c r="S4" s="30"/>
      <c r="T4" s="30"/>
      <c r="U4" s="30"/>
      <c r="V4" s="30"/>
      <c r="W4" s="30"/>
      <c r="X4" s="30"/>
      <c r="Y4" s="30"/>
      <c r="Z4" s="30"/>
      <c r="AA4" s="30"/>
      <c r="AB4" s="30"/>
      <c r="AV4" s="78"/>
      <c r="AW4" s="78"/>
      <c r="AX4" s="78"/>
      <c r="AY4" s="78"/>
      <c r="AZ4" s="78"/>
      <c r="BA4" s="78"/>
      <c r="BB4" s="78"/>
      <c r="BC4" s="78"/>
      <c r="BD4" s="78"/>
      <c r="BE4" s="78"/>
      <c r="BF4" s="78"/>
      <c r="BG4" s="78"/>
      <c r="BH4" s="78"/>
      <c r="BI4" s="78"/>
      <c r="BJ4" s="78"/>
      <c r="BK4" s="78"/>
      <c r="BL4" s="78"/>
      <c r="BM4" s="78"/>
      <c r="CC4" s="87"/>
      <c r="CD4" s="87"/>
      <c r="CE4" s="87"/>
      <c r="CF4" s="87"/>
      <c r="CG4" s="87"/>
      <c r="CW4"/>
      <c r="CX4"/>
      <c r="CY4"/>
      <c r="CZ4"/>
      <c r="DA4"/>
      <c r="DB4" s="82"/>
      <c r="DC4" s="82"/>
      <c r="DD4" s="82"/>
      <c r="DE4" s="82"/>
      <c r="DF4" s="82"/>
      <c r="DG4" s="82"/>
      <c r="DH4" s="82"/>
      <c r="DI4" s="82"/>
      <c r="DJ4" s="82"/>
      <c r="DK4" s="82"/>
      <c r="DL4" s="82"/>
      <c r="DM4" s="82"/>
      <c r="DP4" s="1"/>
      <c r="DQ4" s="1"/>
      <c r="DR4" s="1"/>
      <c r="DS4" s="1"/>
      <c r="DT4" s="1"/>
      <c r="DU4" s="1"/>
      <c r="DV4" s="1"/>
      <c r="DW4" s="1"/>
      <c r="DY4" s="1"/>
    </row>
    <row r="5" spans="1:129" ht="3.75" customHeight="1">
      <c r="A5" s="18"/>
      <c r="B5" s="18"/>
      <c r="C5" s="18"/>
      <c r="D5" s="18"/>
      <c r="E5" s="18"/>
      <c r="F5" s="79"/>
      <c r="G5" s="80"/>
      <c r="H5" s="80"/>
      <c r="I5" s="80"/>
      <c r="J5" s="80"/>
      <c r="K5" s="80"/>
      <c r="L5" s="80"/>
      <c r="M5" s="81"/>
      <c r="N5" s="81"/>
      <c r="O5" s="81"/>
      <c r="P5" s="30"/>
      <c r="Q5" s="30"/>
      <c r="R5" s="30"/>
      <c r="S5" s="30"/>
      <c r="T5" s="30"/>
      <c r="U5" s="30"/>
      <c r="V5" s="30"/>
      <c r="W5" s="30"/>
      <c r="X5" s="30"/>
      <c r="Y5" s="30"/>
      <c r="Z5" s="30"/>
      <c r="AA5" s="30"/>
      <c r="AB5" s="30"/>
      <c r="AV5" s="78"/>
      <c r="AW5" s="78"/>
      <c r="AX5" s="78"/>
      <c r="AY5" s="78"/>
      <c r="AZ5" s="78"/>
      <c r="BA5" s="78"/>
      <c r="BB5" s="78"/>
      <c r="BC5" s="78"/>
      <c r="BD5" s="78"/>
      <c r="BE5" s="78"/>
      <c r="BF5" s="78"/>
      <c r="BG5" s="78"/>
      <c r="BH5" s="78"/>
      <c r="BI5" s="78"/>
      <c r="BJ5" s="78"/>
      <c r="BK5" s="78"/>
      <c r="BL5" s="78"/>
      <c r="BM5" s="78"/>
      <c r="CC5" s="476" t="s">
        <v>461</v>
      </c>
      <c r="CD5" s="477"/>
      <c r="CE5" s="477"/>
      <c r="CF5" s="477"/>
      <c r="CG5" s="477"/>
      <c r="CH5" s="472"/>
      <c r="CI5" s="473"/>
      <c r="CJ5" s="473"/>
      <c r="CK5" s="473"/>
      <c r="CL5" s="473"/>
      <c r="CM5" s="473"/>
      <c r="CN5" s="473"/>
      <c r="CO5" s="473"/>
      <c r="CP5" s="473"/>
      <c r="CQ5" s="473"/>
      <c r="CR5" s="473"/>
      <c r="CS5" s="473"/>
      <c r="CT5" s="473"/>
      <c r="CU5" s="473"/>
      <c r="CV5" s="473"/>
      <c r="CW5" s="473"/>
      <c r="CX5" s="473"/>
      <c r="CY5" s="473"/>
      <c r="CZ5" s="473"/>
      <c r="DA5" s="473"/>
      <c r="DB5" s="473"/>
      <c r="DC5" s="473"/>
      <c r="DD5" s="473"/>
      <c r="DE5" s="473"/>
      <c r="DF5" s="473"/>
      <c r="DG5" s="473"/>
      <c r="DH5" s="473"/>
      <c r="DI5" s="473"/>
      <c r="DJ5" s="473"/>
      <c r="DK5" s="473"/>
      <c r="DL5" s="473"/>
      <c r="DM5" s="473"/>
      <c r="DP5" s="1"/>
      <c r="DQ5" s="1"/>
      <c r="DR5" s="1"/>
      <c r="DS5" s="1"/>
      <c r="DT5" s="1"/>
      <c r="DU5" s="1"/>
      <c r="DV5" s="1"/>
      <c r="DW5" s="1"/>
      <c r="DY5" s="1"/>
    </row>
    <row r="6" spans="1:129" ht="3.7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CC6" s="478"/>
      <c r="CD6" s="478"/>
      <c r="CE6" s="478"/>
      <c r="CF6" s="478"/>
      <c r="CG6" s="478"/>
      <c r="CH6" s="474"/>
      <c r="CI6" s="474"/>
      <c r="CJ6" s="474"/>
      <c r="CK6" s="474"/>
      <c r="CL6" s="474"/>
      <c r="CM6" s="474"/>
      <c r="CN6" s="474"/>
      <c r="CO6" s="474"/>
      <c r="CP6" s="474"/>
      <c r="CQ6" s="474"/>
      <c r="CR6" s="474"/>
      <c r="CS6" s="474"/>
      <c r="CT6" s="474"/>
      <c r="CU6" s="474"/>
      <c r="CV6" s="474"/>
      <c r="CW6" s="474"/>
      <c r="CX6" s="474"/>
      <c r="CY6" s="474"/>
      <c r="CZ6" s="474"/>
      <c r="DA6" s="474"/>
      <c r="DB6" s="474"/>
      <c r="DC6" s="474"/>
      <c r="DD6" s="474"/>
      <c r="DE6" s="474"/>
      <c r="DF6" s="474"/>
      <c r="DG6" s="474"/>
      <c r="DH6" s="474"/>
      <c r="DI6" s="474"/>
      <c r="DJ6" s="474"/>
      <c r="DK6" s="474"/>
      <c r="DL6" s="474"/>
      <c r="DM6" s="474"/>
      <c r="DP6" s="1"/>
      <c r="DQ6" s="1"/>
      <c r="DR6" s="1"/>
      <c r="DS6" s="1"/>
      <c r="DT6" s="1"/>
      <c r="DU6" s="1"/>
      <c r="DV6" s="1"/>
      <c r="DW6" s="1"/>
      <c r="DY6" s="1"/>
    </row>
    <row r="7" spans="1:129" ht="22.5" customHeight="1">
      <c r="A7" s="491" t="s">
        <v>194</v>
      </c>
      <c r="B7" s="491"/>
      <c r="C7" s="491"/>
      <c r="D7" s="491"/>
      <c r="E7" s="491"/>
      <c r="F7" s="485">
        <f>SUM(F11:G56)</f>
        <v>0</v>
      </c>
      <c r="G7" s="485"/>
      <c r="H7" s="486" t="str">
        <f>IF(F7&lt;&gt;100,"←100％になるように記入してください。","")</f>
        <v>←100％になるように記入してください。</v>
      </c>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27"/>
      <c r="AK7" s="27"/>
      <c r="AL7" s="27"/>
      <c r="AM7" s="27"/>
      <c r="AN7" s="27"/>
      <c r="BN7" s="480" t="s">
        <v>458</v>
      </c>
      <c r="BO7" s="481"/>
      <c r="BP7" s="481"/>
      <c r="BQ7" s="481"/>
      <c r="BR7" s="481"/>
      <c r="CC7" s="479"/>
      <c r="CD7" s="479"/>
      <c r="CE7" s="479"/>
      <c r="CF7" s="479"/>
      <c r="CG7" s="479"/>
      <c r="CH7" s="475"/>
      <c r="CI7" s="475"/>
      <c r="CJ7" s="475"/>
      <c r="CK7" s="475"/>
      <c r="CL7" s="475"/>
      <c r="CM7" s="475"/>
      <c r="CN7" s="475"/>
      <c r="CO7" s="475"/>
      <c r="CP7" s="475"/>
      <c r="CQ7" s="475"/>
      <c r="CR7" s="475"/>
      <c r="CS7" s="475"/>
      <c r="CT7" s="475"/>
      <c r="CU7" s="475"/>
      <c r="CV7" s="475"/>
      <c r="CW7" s="475"/>
      <c r="CX7" s="475"/>
      <c r="CY7" s="475"/>
      <c r="CZ7" s="475"/>
      <c r="DA7" s="475"/>
      <c r="DB7" s="475"/>
      <c r="DC7" s="475"/>
      <c r="DD7" s="475"/>
      <c r="DE7" s="475"/>
      <c r="DF7" s="475"/>
      <c r="DG7" s="475"/>
      <c r="DH7" s="475"/>
      <c r="DI7" s="475"/>
      <c r="DJ7" s="475"/>
      <c r="DK7" s="475"/>
      <c r="DL7" s="475"/>
      <c r="DM7" s="475"/>
      <c r="DO7" s="15"/>
      <c r="DY7" s="1"/>
    </row>
    <row r="8" spans="1:128" s="15" customFormat="1" ht="10.5" customHeight="1">
      <c r="A8" s="484" t="s">
        <v>186</v>
      </c>
      <c r="B8" s="115"/>
      <c r="C8" s="115"/>
      <c r="D8" s="115"/>
      <c r="E8" s="115"/>
      <c r="F8" s="115"/>
      <c r="G8" s="115"/>
      <c r="H8" s="484" t="s">
        <v>187</v>
      </c>
      <c r="I8" s="115"/>
      <c r="J8" s="115"/>
      <c r="K8" s="115"/>
      <c r="L8" s="115"/>
      <c r="M8" s="115"/>
      <c r="N8" s="115"/>
      <c r="O8" s="484" t="s">
        <v>188</v>
      </c>
      <c r="P8" s="115"/>
      <c r="Q8" s="115"/>
      <c r="R8" s="115"/>
      <c r="S8" s="115"/>
      <c r="T8" s="115"/>
      <c r="U8" s="115"/>
      <c r="V8" s="484" t="s">
        <v>189</v>
      </c>
      <c r="W8" s="115"/>
      <c r="X8" s="115"/>
      <c r="Y8" s="115"/>
      <c r="Z8" s="115"/>
      <c r="AA8" s="115"/>
      <c r="AB8" s="115"/>
      <c r="AC8" s="484" t="s">
        <v>190</v>
      </c>
      <c r="AD8" s="115"/>
      <c r="AE8" s="115"/>
      <c r="AF8" s="115"/>
      <c r="AG8" s="115"/>
      <c r="AH8" s="115"/>
      <c r="AI8" s="115"/>
      <c r="AJ8" s="484" t="s">
        <v>154</v>
      </c>
      <c r="AK8" s="484"/>
      <c r="AL8" s="484"/>
      <c r="AM8" s="484"/>
      <c r="AN8" s="484"/>
      <c r="AO8" s="484" t="s">
        <v>155</v>
      </c>
      <c r="AP8" s="120"/>
      <c r="AQ8" s="120"/>
      <c r="AR8" s="120"/>
      <c r="AS8" s="120"/>
      <c r="AT8" s="489" t="s">
        <v>211</v>
      </c>
      <c r="AU8" s="484"/>
      <c r="AV8" s="484"/>
      <c r="AW8" s="484"/>
      <c r="AX8" s="489" t="s">
        <v>134</v>
      </c>
      <c r="AY8" s="120"/>
      <c r="AZ8" s="120"/>
      <c r="BA8" s="120"/>
      <c r="BB8" s="120"/>
      <c r="BC8" s="120"/>
      <c r="BD8" s="120"/>
      <c r="BE8" s="120"/>
      <c r="BF8" s="489" t="s">
        <v>161</v>
      </c>
      <c r="BG8" s="120"/>
      <c r="BH8" s="120"/>
      <c r="BI8" s="120"/>
      <c r="BJ8" s="120"/>
      <c r="BK8" s="120"/>
      <c r="BL8" s="120"/>
      <c r="BM8" s="120"/>
      <c r="BN8" s="484" t="s">
        <v>156</v>
      </c>
      <c r="BO8" s="120"/>
      <c r="BP8" s="120"/>
      <c r="BQ8" s="120"/>
      <c r="BR8" s="120"/>
      <c r="BS8" s="120"/>
      <c r="BT8" s="120"/>
      <c r="BU8" s="120"/>
      <c r="BV8" s="120"/>
      <c r="BW8" s="120"/>
      <c r="BX8" s="120"/>
      <c r="BY8" s="120"/>
      <c r="BZ8" s="120"/>
      <c r="CA8" s="120"/>
      <c r="CB8" s="120"/>
      <c r="CC8" s="120"/>
      <c r="CD8" s="120"/>
      <c r="CE8" s="120"/>
      <c r="CF8" s="120"/>
      <c r="CG8" s="120"/>
      <c r="CH8" s="484" t="s">
        <v>431</v>
      </c>
      <c r="CI8" s="484"/>
      <c r="CJ8" s="484"/>
      <c r="CK8" s="484"/>
      <c r="CL8" s="484"/>
      <c r="CM8" s="484"/>
      <c r="CN8" s="120"/>
      <c r="CO8" s="120"/>
      <c r="CP8" s="120"/>
      <c r="CQ8" s="120"/>
      <c r="CR8" s="120"/>
      <c r="CS8" s="120"/>
      <c r="CT8" s="120"/>
      <c r="CU8" s="120"/>
      <c r="CV8" s="484" t="s">
        <v>432</v>
      </c>
      <c r="CW8" s="120"/>
      <c r="CX8" s="120"/>
      <c r="CY8" s="120"/>
      <c r="CZ8" s="120"/>
      <c r="DA8" s="120"/>
      <c r="DB8" s="120"/>
      <c r="DC8" s="120"/>
      <c r="DD8" s="484" t="s">
        <v>160</v>
      </c>
      <c r="DE8" s="484"/>
      <c r="DF8" s="484"/>
      <c r="DG8" s="484"/>
      <c r="DH8" s="484"/>
      <c r="DI8" s="484" t="s">
        <v>118</v>
      </c>
      <c r="DJ8" s="120"/>
      <c r="DK8" s="120"/>
      <c r="DL8" s="120"/>
      <c r="DM8" s="120"/>
      <c r="DN8"/>
      <c r="DO8"/>
      <c r="DP8"/>
      <c r="DQ8"/>
      <c r="DR8"/>
      <c r="DS8"/>
      <c r="DT8"/>
      <c r="DU8"/>
      <c r="DV8"/>
      <c r="DW8"/>
      <c r="DX8"/>
    </row>
    <row r="9" spans="1:128" s="15" customFormat="1" ht="10.5" customHeight="1">
      <c r="A9" s="488" t="s">
        <v>128</v>
      </c>
      <c r="B9" s="120"/>
      <c r="C9" s="120"/>
      <c r="D9" s="120"/>
      <c r="E9" s="120"/>
      <c r="F9" s="484" t="s">
        <v>153</v>
      </c>
      <c r="G9" s="120"/>
      <c r="H9" s="488" t="s">
        <v>128</v>
      </c>
      <c r="I9" s="120"/>
      <c r="J9" s="120"/>
      <c r="K9" s="120"/>
      <c r="L9" s="120"/>
      <c r="M9" s="484" t="s">
        <v>153</v>
      </c>
      <c r="N9" s="120"/>
      <c r="O9" s="488" t="s">
        <v>128</v>
      </c>
      <c r="P9" s="120"/>
      <c r="Q9" s="120"/>
      <c r="R9" s="120"/>
      <c r="S9" s="120"/>
      <c r="T9" s="484" t="s">
        <v>153</v>
      </c>
      <c r="U9" s="120"/>
      <c r="V9" s="488" t="s">
        <v>128</v>
      </c>
      <c r="W9" s="120"/>
      <c r="X9" s="120"/>
      <c r="Y9" s="120"/>
      <c r="Z9" s="120"/>
      <c r="AA9" s="484" t="s">
        <v>153</v>
      </c>
      <c r="AB9" s="120"/>
      <c r="AC9" s="488" t="s">
        <v>128</v>
      </c>
      <c r="AD9" s="120"/>
      <c r="AE9" s="120"/>
      <c r="AF9" s="120"/>
      <c r="AG9" s="120"/>
      <c r="AH9" s="484" t="s">
        <v>153</v>
      </c>
      <c r="AI9" s="120"/>
      <c r="AJ9" s="120"/>
      <c r="AK9" s="120"/>
      <c r="AL9" s="120"/>
      <c r="AM9" s="120"/>
      <c r="AN9" s="120"/>
      <c r="AO9" s="120"/>
      <c r="AP9" s="120"/>
      <c r="AQ9" s="120"/>
      <c r="AR9" s="120"/>
      <c r="AS9" s="120"/>
      <c r="AT9" s="484"/>
      <c r="AU9" s="484"/>
      <c r="AV9" s="484"/>
      <c r="AW9" s="484"/>
      <c r="AX9" s="120"/>
      <c r="AY9" s="120"/>
      <c r="AZ9" s="120"/>
      <c r="BA9" s="120"/>
      <c r="BB9" s="120"/>
      <c r="BC9" s="120"/>
      <c r="BD9" s="120"/>
      <c r="BE9" s="120"/>
      <c r="BF9" s="120"/>
      <c r="BG9" s="120"/>
      <c r="BH9" s="120"/>
      <c r="BI9" s="120"/>
      <c r="BJ9" s="120"/>
      <c r="BK9" s="120"/>
      <c r="BL9" s="120"/>
      <c r="BM9" s="120"/>
      <c r="BN9" s="484" t="s">
        <v>135</v>
      </c>
      <c r="BO9" s="120"/>
      <c r="BP9" s="120"/>
      <c r="BQ9" s="120"/>
      <c r="BR9" s="120"/>
      <c r="BS9" s="484" t="s">
        <v>136</v>
      </c>
      <c r="BT9" s="120"/>
      <c r="BU9" s="120"/>
      <c r="BV9" s="120"/>
      <c r="BW9" s="489" t="s">
        <v>170</v>
      </c>
      <c r="BX9" s="489"/>
      <c r="BY9" s="484" t="s">
        <v>430</v>
      </c>
      <c r="BZ9" s="484"/>
      <c r="CA9" s="484"/>
      <c r="CB9" s="484"/>
      <c r="CC9" s="484" t="s">
        <v>158</v>
      </c>
      <c r="CD9" s="484"/>
      <c r="CE9" s="484"/>
      <c r="CF9" s="484"/>
      <c r="CG9" s="484"/>
      <c r="CH9" s="484" t="s">
        <v>135</v>
      </c>
      <c r="CI9" s="120"/>
      <c r="CJ9" s="120"/>
      <c r="CK9" s="120"/>
      <c r="CL9" s="489" t="s">
        <v>170</v>
      </c>
      <c r="CM9" s="489"/>
      <c r="CN9" s="484" t="s">
        <v>430</v>
      </c>
      <c r="CO9" s="484"/>
      <c r="CP9" s="484"/>
      <c r="CQ9" s="484"/>
      <c r="CR9" s="484"/>
      <c r="CS9" s="484"/>
      <c r="CT9" s="484"/>
      <c r="CU9" s="484"/>
      <c r="CV9" s="484" t="s">
        <v>162</v>
      </c>
      <c r="CW9" s="120"/>
      <c r="CX9" s="120"/>
      <c r="CY9" s="120"/>
      <c r="CZ9" s="490" t="s">
        <v>171</v>
      </c>
      <c r="DA9" s="490"/>
      <c r="DB9" s="490" t="s">
        <v>172</v>
      </c>
      <c r="DC9" s="490"/>
      <c r="DD9" s="489" t="s">
        <v>173</v>
      </c>
      <c r="DE9" s="120"/>
      <c r="DF9" s="120"/>
      <c r="DG9" s="120"/>
      <c r="DH9" s="120"/>
      <c r="DI9" s="120"/>
      <c r="DJ9" s="120"/>
      <c r="DK9" s="120"/>
      <c r="DL9" s="120"/>
      <c r="DM9" s="120"/>
      <c r="DN9"/>
      <c r="DO9"/>
      <c r="DP9"/>
      <c r="DQ9"/>
      <c r="DR9"/>
      <c r="DS9"/>
      <c r="DT9"/>
      <c r="DU9"/>
      <c r="DV9"/>
      <c r="DW9"/>
      <c r="DX9"/>
    </row>
    <row r="10" spans="1:128" s="15" customFormat="1" ht="10.5" customHeight="1">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484"/>
      <c r="AU10" s="484"/>
      <c r="AV10" s="484"/>
      <c r="AW10" s="484"/>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489"/>
      <c r="BX10" s="489"/>
      <c r="BY10" s="484"/>
      <c r="BZ10" s="484"/>
      <c r="CA10" s="484"/>
      <c r="CB10" s="484"/>
      <c r="CC10" s="484"/>
      <c r="CD10" s="484"/>
      <c r="CE10" s="484"/>
      <c r="CF10" s="484"/>
      <c r="CG10" s="484"/>
      <c r="CH10" s="120"/>
      <c r="CI10" s="120"/>
      <c r="CJ10" s="120"/>
      <c r="CK10" s="120"/>
      <c r="CL10" s="489"/>
      <c r="CM10" s="489"/>
      <c r="CN10" s="484"/>
      <c r="CO10" s="484"/>
      <c r="CP10" s="484"/>
      <c r="CQ10" s="484"/>
      <c r="CR10" s="484"/>
      <c r="CS10" s="484"/>
      <c r="CT10" s="484"/>
      <c r="CU10" s="484"/>
      <c r="CV10" s="120"/>
      <c r="CW10" s="120"/>
      <c r="CX10" s="120"/>
      <c r="CY10" s="120"/>
      <c r="CZ10" s="490"/>
      <c r="DA10" s="490"/>
      <c r="DB10" s="490"/>
      <c r="DC10" s="490"/>
      <c r="DD10" s="120"/>
      <c r="DE10" s="120"/>
      <c r="DF10" s="120"/>
      <c r="DG10" s="120"/>
      <c r="DH10" s="120"/>
      <c r="DI10" s="120"/>
      <c r="DJ10" s="120"/>
      <c r="DK10" s="120"/>
      <c r="DL10" s="120"/>
      <c r="DM10" s="120"/>
      <c r="DN10"/>
      <c r="DO10"/>
      <c r="DP10"/>
      <c r="DQ10"/>
      <c r="DR10"/>
      <c r="DS10"/>
      <c r="DT10"/>
      <c r="DU10"/>
      <c r="DV10"/>
      <c r="DW10"/>
      <c r="DX10"/>
    </row>
    <row r="11" spans="1:129" ht="22.5" customHeight="1">
      <c r="A11" s="463"/>
      <c r="B11" s="463"/>
      <c r="C11" s="463"/>
      <c r="D11" s="463"/>
      <c r="E11" s="463"/>
      <c r="F11" s="471"/>
      <c r="G11" s="471"/>
      <c r="H11" s="463"/>
      <c r="I11" s="463"/>
      <c r="J11" s="463"/>
      <c r="K11" s="463"/>
      <c r="L11" s="463"/>
      <c r="M11" s="471"/>
      <c r="N11" s="471"/>
      <c r="O11" s="463"/>
      <c r="P11" s="463"/>
      <c r="Q11" s="463"/>
      <c r="R11" s="463"/>
      <c r="S11" s="463"/>
      <c r="T11" s="471"/>
      <c r="U11" s="471"/>
      <c r="V11" s="463"/>
      <c r="W11" s="463"/>
      <c r="X11" s="463"/>
      <c r="Y11" s="463"/>
      <c r="Z11" s="463"/>
      <c r="AA11" s="471"/>
      <c r="AB11" s="471"/>
      <c r="AC11" s="463"/>
      <c r="AD11" s="463"/>
      <c r="AE11" s="463"/>
      <c r="AF11" s="463"/>
      <c r="AG11" s="463"/>
      <c r="AH11" s="471"/>
      <c r="AI11" s="471"/>
      <c r="AJ11" s="463"/>
      <c r="AK11" s="463"/>
      <c r="AL11" s="463"/>
      <c r="AM11" s="463"/>
      <c r="AN11" s="463"/>
      <c r="AO11" s="463"/>
      <c r="AP11" s="463"/>
      <c r="AQ11" s="463"/>
      <c r="AR11" s="463"/>
      <c r="AS11" s="463"/>
      <c r="AT11" s="463"/>
      <c r="AU11" s="463"/>
      <c r="AV11" s="463"/>
      <c r="AW11" s="463"/>
      <c r="AX11" s="463"/>
      <c r="AY11" s="463"/>
      <c r="AZ11" s="463"/>
      <c r="BA11" s="463"/>
      <c r="BB11" s="463"/>
      <c r="BC11" s="463"/>
      <c r="BD11" s="463"/>
      <c r="BE11" s="463"/>
      <c r="BF11" s="463"/>
      <c r="BG11" s="463"/>
      <c r="BH11" s="463"/>
      <c r="BI11" s="463"/>
      <c r="BJ11" s="463"/>
      <c r="BK11" s="463"/>
      <c r="BL11" s="463"/>
      <c r="BM11" s="463"/>
      <c r="BN11" s="468"/>
      <c r="BO11" s="468"/>
      <c r="BP11" s="468"/>
      <c r="BQ11" s="468"/>
      <c r="BR11" s="468"/>
      <c r="BS11" s="469"/>
      <c r="BT11" s="469"/>
      <c r="BU11" s="469"/>
      <c r="BV11" s="469"/>
      <c r="BW11" s="470"/>
      <c r="BX11" s="470"/>
      <c r="BY11" s="464"/>
      <c r="BZ11" s="464"/>
      <c r="CA11" s="464"/>
      <c r="CB11" s="464"/>
      <c r="CC11" s="463"/>
      <c r="CD11" s="463"/>
      <c r="CE11" s="463"/>
      <c r="CF11" s="463"/>
      <c r="CG11" s="463"/>
      <c r="CH11" s="465"/>
      <c r="CI11" s="466"/>
      <c r="CJ11" s="466"/>
      <c r="CK11" s="466"/>
      <c r="CL11" s="467"/>
      <c r="CM11" s="467"/>
      <c r="CN11" s="463"/>
      <c r="CO11" s="463"/>
      <c r="CP11" s="463"/>
      <c r="CQ11" s="463"/>
      <c r="CR11" s="463"/>
      <c r="CS11" s="463"/>
      <c r="CT11" s="463"/>
      <c r="CU11" s="463"/>
      <c r="CV11" s="467"/>
      <c r="CW11" s="466"/>
      <c r="CX11" s="466"/>
      <c r="CY11" s="466"/>
      <c r="CZ11" s="467"/>
      <c r="DA11" s="467"/>
      <c r="DB11" s="467"/>
      <c r="DC11" s="467"/>
      <c r="DD11" s="463"/>
      <c r="DE11" s="463"/>
      <c r="DF11" s="463"/>
      <c r="DG11" s="463"/>
      <c r="DH11" s="463"/>
      <c r="DI11" s="463"/>
      <c r="DJ11" s="463"/>
      <c r="DK11" s="463"/>
      <c r="DL11" s="463"/>
      <c r="DM11" s="463"/>
      <c r="DN11"/>
      <c r="DO11"/>
      <c r="DP11"/>
      <c r="DQ11"/>
      <c r="DR11"/>
      <c r="DS11"/>
      <c r="DT11"/>
      <c r="DU11"/>
      <c r="DV11"/>
      <c r="DW11"/>
      <c r="DY11" s="1"/>
    </row>
    <row r="12" spans="1:129" ht="22.5" customHeight="1">
      <c r="A12" s="463"/>
      <c r="B12" s="463"/>
      <c r="C12" s="463"/>
      <c r="D12" s="463"/>
      <c r="E12" s="463"/>
      <c r="F12" s="471"/>
      <c r="G12" s="471"/>
      <c r="H12" s="463"/>
      <c r="I12" s="463"/>
      <c r="J12" s="463"/>
      <c r="K12" s="463"/>
      <c r="L12" s="463"/>
      <c r="M12" s="471"/>
      <c r="N12" s="471"/>
      <c r="O12" s="463"/>
      <c r="P12" s="463"/>
      <c r="Q12" s="463"/>
      <c r="R12" s="463"/>
      <c r="S12" s="463"/>
      <c r="T12" s="471"/>
      <c r="U12" s="471"/>
      <c r="V12" s="463"/>
      <c r="W12" s="463"/>
      <c r="X12" s="463"/>
      <c r="Y12" s="463"/>
      <c r="Z12" s="463"/>
      <c r="AA12" s="471"/>
      <c r="AB12" s="471"/>
      <c r="AC12" s="463"/>
      <c r="AD12" s="463"/>
      <c r="AE12" s="463"/>
      <c r="AF12" s="463"/>
      <c r="AG12" s="463"/>
      <c r="AH12" s="471"/>
      <c r="AI12" s="471"/>
      <c r="AJ12" s="463"/>
      <c r="AK12" s="463"/>
      <c r="AL12" s="463"/>
      <c r="AM12" s="463"/>
      <c r="AN12" s="463"/>
      <c r="AO12" s="463"/>
      <c r="AP12" s="463"/>
      <c r="AQ12" s="463"/>
      <c r="AR12" s="463"/>
      <c r="AS12" s="463"/>
      <c r="AT12" s="463"/>
      <c r="AU12" s="463"/>
      <c r="AV12" s="463"/>
      <c r="AW12" s="463"/>
      <c r="AX12" s="463"/>
      <c r="AY12" s="463"/>
      <c r="AZ12" s="463"/>
      <c r="BA12" s="463"/>
      <c r="BB12" s="463"/>
      <c r="BC12" s="463"/>
      <c r="BD12" s="463"/>
      <c r="BE12" s="463"/>
      <c r="BF12" s="463"/>
      <c r="BG12" s="463"/>
      <c r="BH12" s="463"/>
      <c r="BI12" s="463"/>
      <c r="BJ12" s="463"/>
      <c r="BK12" s="463"/>
      <c r="BL12" s="463"/>
      <c r="BM12" s="463"/>
      <c r="BN12" s="468"/>
      <c r="BO12" s="468"/>
      <c r="BP12" s="468"/>
      <c r="BQ12" s="468"/>
      <c r="BR12" s="468"/>
      <c r="BS12" s="469"/>
      <c r="BT12" s="469"/>
      <c r="BU12" s="469"/>
      <c r="BV12" s="469"/>
      <c r="BW12" s="470"/>
      <c r="BX12" s="470"/>
      <c r="BY12" s="464"/>
      <c r="BZ12" s="464"/>
      <c r="CA12" s="464"/>
      <c r="CB12" s="464"/>
      <c r="CC12" s="463"/>
      <c r="CD12" s="463"/>
      <c r="CE12" s="463"/>
      <c r="CF12" s="463"/>
      <c r="CG12" s="463"/>
      <c r="CH12" s="465"/>
      <c r="CI12" s="466"/>
      <c r="CJ12" s="466"/>
      <c r="CK12" s="466"/>
      <c r="CL12" s="467"/>
      <c r="CM12" s="467"/>
      <c r="CN12" s="463"/>
      <c r="CO12" s="463"/>
      <c r="CP12" s="463"/>
      <c r="CQ12" s="463"/>
      <c r="CR12" s="463"/>
      <c r="CS12" s="463"/>
      <c r="CT12" s="463"/>
      <c r="CU12" s="463"/>
      <c r="CV12" s="467"/>
      <c r="CW12" s="466"/>
      <c r="CX12" s="466"/>
      <c r="CY12" s="466"/>
      <c r="CZ12" s="467"/>
      <c r="DA12" s="467"/>
      <c r="DB12" s="467"/>
      <c r="DC12" s="467"/>
      <c r="DD12" s="463"/>
      <c r="DE12" s="463"/>
      <c r="DF12" s="463"/>
      <c r="DG12" s="463"/>
      <c r="DH12" s="463"/>
      <c r="DI12" s="463"/>
      <c r="DJ12" s="463"/>
      <c r="DK12" s="463"/>
      <c r="DL12" s="463"/>
      <c r="DM12" s="463"/>
      <c r="DN12"/>
      <c r="DO12"/>
      <c r="DP12"/>
      <c r="DQ12"/>
      <c r="DR12"/>
      <c r="DS12"/>
      <c r="DT12"/>
      <c r="DU12"/>
      <c r="DV12"/>
      <c r="DW12"/>
      <c r="DY12" s="1"/>
    </row>
    <row r="13" spans="1:129" ht="22.5" customHeight="1">
      <c r="A13" s="463"/>
      <c r="B13" s="463"/>
      <c r="C13" s="463"/>
      <c r="D13" s="463"/>
      <c r="E13" s="463"/>
      <c r="F13" s="471"/>
      <c r="G13" s="471"/>
      <c r="H13" s="463"/>
      <c r="I13" s="463"/>
      <c r="J13" s="463"/>
      <c r="K13" s="463"/>
      <c r="L13" s="463"/>
      <c r="M13" s="471"/>
      <c r="N13" s="471"/>
      <c r="O13" s="463"/>
      <c r="P13" s="463"/>
      <c r="Q13" s="463"/>
      <c r="R13" s="463"/>
      <c r="S13" s="463"/>
      <c r="T13" s="471"/>
      <c r="U13" s="471"/>
      <c r="V13" s="463"/>
      <c r="W13" s="463"/>
      <c r="X13" s="463"/>
      <c r="Y13" s="463"/>
      <c r="Z13" s="463"/>
      <c r="AA13" s="471"/>
      <c r="AB13" s="471"/>
      <c r="AC13" s="463"/>
      <c r="AD13" s="463"/>
      <c r="AE13" s="463"/>
      <c r="AF13" s="463"/>
      <c r="AG13" s="463"/>
      <c r="AH13" s="471"/>
      <c r="AI13" s="471"/>
      <c r="AJ13" s="463"/>
      <c r="AK13" s="463"/>
      <c r="AL13" s="463"/>
      <c r="AM13" s="463"/>
      <c r="AN13" s="463"/>
      <c r="AO13" s="463"/>
      <c r="AP13" s="463"/>
      <c r="AQ13" s="463"/>
      <c r="AR13" s="463"/>
      <c r="AS13" s="463"/>
      <c r="AT13" s="463"/>
      <c r="AU13" s="463"/>
      <c r="AV13" s="463"/>
      <c r="AW13" s="463"/>
      <c r="AX13" s="463"/>
      <c r="AY13" s="463"/>
      <c r="AZ13" s="463"/>
      <c r="BA13" s="463"/>
      <c r="BB13" s="463"/>
      <c r="BC13" s="463"/>
      <c r="BD13" s="463"/>
      <c r="BE13" s="463"/>
      <c r="BF13" s="463"/>
      <c r="BG13" s="463"/>
      <c r="BH13" s="463"/>
      <c r="BI13" s="463"/>
      <c r="BJ13" s="463"/>
      <c r="BK13" s="463"/>
      <c r="BL13" s="463"/>
      <c r="BM13" s="463"/>
      <c r="BN13" s="468"/>
      <c r="BO13" s="468"/>
      <c r="BP13" s="468"/>
      <c r="BQ13" s="468"/>
      <c r="BR13" s="468"/>
      <c r="BS13" s="469"/>
      <c r="BT13" s="469"/>
      <c r="BU13" s="469"/>
      <c r="BV13" s="469"/>
      <c r="BW13" s="470"/>
      <c r="BX13" s="470"/>
      <c r="BY13" s="464"/>
      <c r="BZ13" s="464"/>
      <c r="CA13" s="464"/>
      <c r="CB13" s="464"/>
      <c r="CC13" s="463"/>
      <c r="CD13" s="463"/>
      <c r="CE13" s="463"/>
      <c r="CF13" s="463"/>
      <c r="CG13" s="463"/>
      <c r="CH13" s="465"/>
      <c r="CI13" s="466"/>
      <c r="CJ13" s="466"/>
      <c r="CK13" s="466"/>
      <c r="CL13" s="467"/>
      <c r="CM13" s="467"/>
      <c r="CN13" s="463"/>
      <c r="CO13" s="463"/>
      <c r="CP13" s="463"/>
      <c r="CQ13" s="463"/>
      <c r="CR13" s="463"/>
      <c r="CS13" s="463"/>
      <c r="CT13" s="463"/>
      <c r="CU13" s="463"/>
      <c r="CV13" s="467"/>
      <c r="CW13" s="466"/>
      <c r="CX13" s="466"/>
      <c r="CY13" s="466"/>
      <c r="CZ13" s="467"/>
      <c r="DA13" s="467"/>
      <c r="DB13" s="467"/>
      <c r="DC13" s="467"/>
      <c r="DD13" s="463"/>
      <c r="DE13" s="463"/>
      <c r="DF13" s="463"/>
      <c r="DG13" s="463"/>
      <c r="DH13" s="463"/>
      <c r="DI13" s="463"/>
      <c r="DJ13" s="463"/>
      <c r="DK13" s="463"/>
      <c r="DL13" s="463"/>
      <c r="DM13" s="463"/>
      <c r="DN13"/>
      <c r="DO13"/>
      <c r="DP13"/>
      <c r="DQ13"/>
      <c r="DR13"/>
      <c r="DS13"/>
      <c r="DT13"/>
      <c r="DU13"/>
      <c r="DV13"/>
      <c r="DW13"/>
      <c r="DY13" s="1"/>
    </row>
    <row r="14" spans="1:129" ht="22.5" customHeight="1">
      <c r="A14" s="463"/>
      <c r="B14" s="463"/>
      <c r="C14" s="463"/>
      <c r="D14" s="463"/>
      <c r="E14" s="463"/>
      <c r="F14" s="471"/>
      <c r="G14" s="471"/>
      <c r="H14" s="463"/>
      <c r="I14" s="463"/>
      <c r="J14" s="463"/>
      <c r="K14" s="463"/>
      <c r="L14" s="463"/>
      <c r="M14" s="471"/>
      <c r="N14" s="471"/>
      <c r="O14" s="463"/>
      <c r="P14" s="463"/>
      <c r="Q14" s="463"/>
      <c r="R14" s="463"/>
      <c r="S14" s="463"/>
      <c r="T14" s="471"/>
      <c r="U14" s="471"/>
      <c r="V14" s="463"/>
      <c r="W14" s="463"/>
      <c r="X14" s="463"/>
      <c r="Y14" s="463"/>
      <c r="Z14" s="463"/>
      <c r="AA14" s="471"/>
      <c r="AB14" s="471"/>
      <c r="AC14" s="463"/>
      <c r="AD14" s="463"/>
      <c r="AE14" s="463"/>
      <c r="AF14" s="463"/>
      <c r="AG14" s="463"/>
      <c r="AH14" s="471"/>
      <c r="AI14" s="471"/>
      <c r="AJ14" s="463"/>
      <c r="AK14" s="463"/>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3"/>
      <c r="BH14" s="463"/>
      <c r="BI14" s="463"/>
      <c r="BJ14" s="463"/>
      <c r="BK14" s="463"/>
      <c r="BL14" s="463"/>
      <c r="BM14" s="463"/>
      <c r="BN14" s="468"/>
      <c r="BO14" s="468"/>
      <c r="BP14" s="468"/>
      <c r="BQ14" s="468"/>
      <c r="BR14" s="468"/>
      <c r="BS14" s="469"/>
      <c r="BT14" s="469"/>
      <c r="BU14" s="469"/>
      <c r="BV14" s="469"/>
      <c r="BW14" s="470"/>
      <c r="BX14" s="470"/>
      <c r="BY14" s="464"/>
      <c r="BZ14" s="464"/>
      <c r="CA14" s="464"/>
      <c r="CB14" s="464"/>
      <c r="CC14" s="463"/>
      <c r="CD14" s="463"/>
      <c r="CE14" s="463"/>
      <c r="CF14" s="463"/>
      <c r="CG14" s="463"/>
      <c r="CH14" s="465"/>
      <c r="CI14" s="466"/>
      <c r="CJ14" s="466"/>
      <c r="CK14" s="466"/>
      <c r="CL14" s="467"/>
      <c r="CM14" s="467"/>
      <c r="CN14" s="463"/>
      <c r="CO14" s="463"/>
      <c r="CP14" s="463"/>
      <c r="CQ14" s="463"/>
      <c r="CR14" s="463"/>
      <c r="CS14" s="463"/>
      <c r="CT14" s="463"/>
      <c r="CU14" s="463"/>
      <c r="CV14" s="467"/>
      <c r="CW14" s="466"/>
      <c r="CX14" s="466"/>
      <c r="CY14" s="466"/>
      <c r="CZ14" s="467"/>
      <c r="DA14" s="467"/>
      <c r="DB14" s="467"/>
      <c r="DC14" s="467"/>
      <c r="DD14" s="463"/>
      <c r="DE14" s="463"/>
      <c r="DF14" s="463"/>
      <c r="DG14" s="463"/>
      <c r="DH14" s="463"/>
      <c r="DI14" s="463"/>
      <c r="DJ14" s="463"/>
      <c r="DK14" s="463"/>
      <c r="DL14" s="463"/>
      <c r="DM14" s="463"/>
      <c r="DN14"/>
      <c r="DO14"/>
      <c r="DP14"/>
      <c r="DQ14"/>
      <c r="DR14"/>
      <c r="DS14"/>
      <c r="DT14"/>
      <c r="DU14"/>
      <c r="DV14"/>
      <c r="DW14"/>
      <c r="DY14" s="1"/>
    </row>
    <row r="15" spans="1:129" ht="22.5" customHeight="1">
      <c r="A15" s="463"/>
      <c r="B15" s="463"/>
      <c r="C15" s="463"/>
      <c r="D15" s="463"/>
      <c r="E15" s="463"/>
      <c r="F15" s="471"/>
      <c r="G15" s="471"/>
      <c r="H15" s="463"/>
      <c r="I15" s="463"/>
      <c r="J15" s="463"/>
      <c r="K15" s="463"/>
      <c r="L15" s="463"/>
      <c r="M15" s="471"/>
      <c r="N15" s="471"/>
      <c r="O15" s="463"/>
      <c r="P15" s="463"/>
      <c r="Q15" s="463"/>
      <c r="R15" s="463"/>
      <c r="S15" s="463"/>
      <c r="T15" s="471"/>
      <c r="U15" s="471"/>
      <c r="V15" s="463"/>
      <c r="W15" s="463"/>
      <c r="X15" s="463"/>
      <c r="Y15" s="463"/>
      <c r="Z15" s="463"/>
      <c r="AA15" s="471"/>
      <c r="AB15" s="471"/>
      <c r="AC15" s="463"/>
      <c r="AD15" s="463"/>
      <c r="AE15" s="463"/>
      <c r="AF15" s="463"/>
      <c r="AG15" s="463"/>
      <c r="AH15" s="471"/>
      <c r="AI15" s="471"/>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8"/>
      <c r="BO15" s="468"/>
      <c r="BP15" s="468"/>
      <c r="BQ15" s="468"/>
      <c r="BR15" s="468"/>
      <c r="BS15" s="469"/>
      <c r="BT15" s="469"/>
      <c r="BU15" s="469"/>
      <c r="BV15" s="469"/>
      <c r="BW15" s="470"/>
      <c r="BX15" s="470"/>
      <c r="BY15" s="464"/>
      <c r="BZ15" s="464"/>
      <c r="CA15" s="464"/>
      <c r="CB15" s="464"/>
      <c r="CC15" s="463"/>
      <c r="CD15" s="463"/>
      <c r="CE15" s="463"/>
      <c r="CF15" s="463"/>
      <c r="CG15" s="463"/>
      <c r="CH15" s="465"/>
      <c r="CI15" s="466"/>
      <c r="CJ15" s="466"/>
      <c r="CK15" s="466"/>
      <c r="CL15" s="467"/>
      <c r="CM15" s="467"/>
      <c r="CN15" s="463"/>
      <c r="CO15" s="463"/>
      <c r="CP15" s="463"/>
      <c r="CQ15" s="463"/>
      <c r="CR15" s="463"/>
      <c r="CS15" s="463"/>
      <c r="CT15" s="463"/>
      <c r="CU15" s="463"/>
      <c r="CV15" s="467"/>
      <c r="CW15" s="466"/>
      <c r="CX15" s="466"/>
      <c r="CY15" s="466"/>
      <c r="CZ15" s="467"/>
      <c r="DA15" s="467"/>
      <c r="DB15" s="467"/>
      <c r="DC15" s="467"/>
      <c r="DD15" s="463"/>
      <c r="DE15" s="463"/>
      <c r="DF15" s="463"/>
      <c r="DG15" s="463"/>
      <c r="DH15" s="463"/>
      <c r="DI15" s="463"/>
      <c r="DJ15" s="463"/>
      <c r="DK15" s="463"/>
      <c r="DL15" s="463"/>
      <c r="DM15" s="463"/>
      <c r="DN15"/>
      <c r="DO15"/>
      <c r="DP15"/>
      <c r="DQ15"/>
      <c r="DR15"/>
      <c r="DS15"/>
      <c r="DT15"/>
      <c r="DU15"/>
      <c r="DV15"/>
      <c r="DW15"/>
      <c r="DY15" s="1"/>
    </row>
    <row r="16" spans="1:129" ht="22.5" customHeight="1">
      <c r="A16" s="463"/>
      <c r="B16" s="463"/>
      <c r="C16" s="463"/>
      <c r="D16" s="463"/>
      <c r="E16" s="463"/>
      <c r="F16" s="471"/>
      <c r="G16" s="471"/>
      <c r="H16" s="463"/>
      <c r="I16" s="463"/>
      <c r="J16" s="463"/>
      <c r="K16" s="463"/>
      <c r="L16" s="463"/>
      <c r="M16" s="471"/>
      <c r="N16" s="471"/>
      <c r="O16" s="463"/>
      <c r="P16" s="463"/>
      <c r="Q16" s="463"/>
      <c r="R16" s="463"/>
      <c r="S16" s="463"/>
      <c r="T16" s="471"/>
      <c r="U16" s="471"/>
      <c r="V16" s="463"/>
      <c r="W16" s="463"/>
      <c r="X16" s="463"/>
      <c r="Y16" s="463"/>
      <c r="Z16" s="463"/>
      <c r="AA16" s="471"/>
      <c r="AB16" s="471"/>
      <c r="AC16" s="463"/>
      <c r="AD16" s="463"/>
      <c r="AE16" s="463"/>
      <c r="AF16" s="463"/>
      <c r="AG16" s="463"/>
      <c r="AH16" s="471"/>
      <c r="AI16" s="471"/>
      <c r="AJ16" s="463"/>
      <c r="AK16" s="463"/>
      <c r="AL16" s="463"/>
      <c r="AM16" s="463"/>
      <c r="AN16" s="463"/>
      <c r="AO16" s="463"/>
      <c r="AP16" s="463"/>
      <c r="AQ16" s="463"/>
      <c r="AR16" s="463"/>
      <c r="AS16" s="463"/>
      <c r="AT16" s="463"/>
      <c r="AU16" s="463"/>
      <c r="AV16" s="463"/>
      <c r="AW16" s="463"/>
      <c r="AX16" s="463"/>
      <c r="AY16" s="463"/>
      <c r="AZ16" s="463"/>
      <c r="BA16" s="463"/>
      <c r="BB16" s="463"/>
      <c r="BC16" s="463"/>
      <c r="BD16" s="463"/>
      <c r="BE16" s="463"/>
      <c r="BF16" s="463"/>
      <c r="BG16" s="463"/>
      <c r="BH16" s="463"/>
      <c r="BI16" s="463"/>
      <c r="BJ16" s="463"/>
      <c r="BK16" s="463"/>
      <c r="BL16" s="463"/>
      <c r="BM16" s="463"/>
      <c r="BN16" s="468"/>
      <c r="BO16" s="468"/>
      <c r="BP16" s="468"/>
      <c r="BQ16" s="468"/>
      <c r="BR16" s="468"/>
      <c r="BS16" s="469"/>
      <c r="BT16" s="469"/>
      <c r="BU16" s="469"/>
      <c r="BV16" s="469"/>
      <c r="BW16" s="470"/>
      <c r="BX16" s="470"/>
      <c r="BY16" s="464"/>
      <c r="BZ16" s="464"/>
      <c r="CA16" s="464"/>
      <c r="CB16" s="464"/>
      <c r="CC16" s="463"/>
      <c r="CD16" s="463"/>
      <c r="CE16" s="463"/>
      <c r="CF16" s="463"/>
      <c r="CG16" s="463"/>
      <c r="CH16" s="465"/>
      <c r="CI16" s="466"/>
      <c r="CJ16" s="466"/>
      <c r="CK16" s="466"/>
      <c r="CL16" s="467"/>
      <c r="CM16" s="467"/>
      <c r="CN16" s="463"/>
      <c r="CO16" s="463"/>
      <c r="CP16" s="463"/>
      <c r="CQ16" s="463"/>
      <c r="CR16" s="463"/>
      <c r="CS16" s="463"/>
      <c r="CT16" s="463"/>
      <c r="CU16" s="463"/>
      <c r="CV16" s="467"/>
      <c r="CW16" s="466"/>
      <c r="CX16" s="466"/>
      <c r="CY16" s="466"/>
      <c r="CZ16" s="467"/>
      <c r="DA16" s="467"/>
      <c r="DB16" s="467"/>
      <c r="DC16" s="467"/>
      <c r="DD16" s="463"/>
      <c r="DE16" s="463"/>
      <c r="DF16" s="463"/>
      <c r="DG16" s="463"/>
      <c r="DH16" s="463"/>
      <c r="DI16" s="463"/>
      <c r="DJ16" s="463"/>
      <c r="DK16" s="463"/>
      <c r="DL16" s="463"/>
      <c r="DM16" s="463"/>
      <c r="DN16"/>
      <c r="DO16"/>
      <c r="DP16"/>
      <c r="DQ16"/>
      <c r="DR16"/>
      <c r="DS16"/>
      <c r="DT16"/>
      <c r="DU16"/>
      <c r="DV16"/>
      <c r="DW16"/>
      <c r="DY16" s="1"/>
    </row>
    <row r="17" spans="1:129" ht="22.5" customHeight="1">
      <c r="A17" s="463"/>
      <c r="B17" s="463"/>
      <c r="C17" s="463"/>
      <c r="D17" s="463"/>
      <c r="E17" s="463"/>
      <c r="F17" s="471"/>
      <c r="G17" s="471"/>
      <c r="H17" s="463"/>
      <c r="I17" s="463"/>
      <c r="J17" s="463"/>
      <c r="K17" s="463"/>
      <c r="L17" s="463"/>
      <c r="M17" s="471"/>
      <c r="N17" s="471"/>
      <c r="O17" s="463"/>
      <c r="P17" s="463"/>
      <c r="Q17" s="463"/>
      <c r="R17" s="463"/>
      <c r="S17" s="463"/>
      <c r="T17" s="471"/>
      <c r="U17" s="471"/>
      <c r="V17" s="463"/>
      <c r="W17" s="463"/>
      <c r="X17" s="463"/>
      <c r="Y17" s="463"/>
      <c r="Z17" s="463"/>
      <c r="AA17" s="471"/>
      <c r="AB17" s="471"/>
      <c r="AC17" s="463"/>
      <c r="AD17" s="463"/>
      <c r="AE17" s="463"/>
      <c r="AF17" s="463"/>
      <c r="AG17" s="463"/>
      <c r="AH17" s="471"/>
      <c r="AI17" s="471"/>
      <c r="AJ17" s="463"/>
      <c r="AK17" s="463"/>
      <c r="AL17" s="463"/>
      <c r="AM17" s="463"/>
      <c r="AN17" s="463"/>
      <c r="AO17" s="463"/>
      <c r="AP17" s="463"/>
      <c r="AQ17" s="463"/>
      <c r="AR17" s="463"/>
      <c r="AS17" s="463"/>
      <c r="AT17" s="463"/>
      <c r="AU17" s="463"/>
      <c r="AV17" s="463"/>
      <c r="AW17" s="463"/>
      <c r="AX17" s="463"/>
      <c r="AY17" s="463"/>
      <c r="AZ17" s="463"/>
      <c r="BA17" s="463"/>
      <c r="BB17" s="463"/>
      <c r="BC17" s="463"/>
      <c r="BD17" s="463"/>
      <c r="BE17" s="463"/>
      <c r="BF17" s="463"/>
      <c r="BG17" s="463"/>
      <c r="BH17" s="463"/>
      <c r="BI17" s="463"/>
      <c r="BJ17" s="463"/>
      <c r="BK17" s="463"/>
      <c r="BL17" s="463"/>
      <c r="BM17" s="463"/>
      <c r="BN17" s="468"/>
      <c r="BO17" s="468"/>
      <c r="BP17" s="468"/>
      <c r="BQ17" s="468"/>
      <c r="BR17" s="468"/>
      <c r="BS17" s="469"/>
      <c r="BT17" s="469"/>
      <c r="BU17" s="469"/>
      <c r="BV17" s="469"/>
      <c r="BW17" s="470"/>
      <c r="BX17" s="470"/>
      <c r="BY17" s="464"/>
      <c r="BZ17" s="464"/>
      <c r="CA17" s="464"/>
      <c r="CB17" s="464"/>
      <c r="CC17" s="463"/>
      <c r="CD17" s="463"/>
      <c r="CE17" s="463"/>
      <c r="CF17" s="463"/>
      <c r="CG17" s="463"/>
      <c r="CH17" s="465"/>
      <c r="CI17" s="466"/>
      <c r="CJ17" s="466"/>
      <c r="CK17" s="466"/>
      <c r="CL17" s="467"/>
      <c r="CM17" s="467"/>
      <c r="CN17" s="463"/>
      <c r="CO17" s="463"/>
      <c r="CP17" s="463"/>
      <c r="CQ17" s="463"/>
      <c r="CR17" s="463"/>
      <c r="CS17" s="463"/>
      <c r="CT17" s="463"/>
      <c r="CU17" s="463"/>
      <c r="CV17" s="467"/>
      <c r="CW17" s="466"/>
      <c r="CX17" s="466"/>
      <c r="CY17" s="466"/>
      <c r="CZ17" s="467"/>
      <c r="DA17" s="467"/>
      <c r="DB17" s="467"/>
      <c r="DC17" s="467"/>
      <c r="DD17" s="463"/>
      <c r="DE17" s="463"/>
      <c r="DF17" s="463"/>
      <c r="DG17" s="463"/>
      <c r="DH17" s="463"/>
      <c r="DI17" s="463"/>
      <c r="DJ17" s="463"/>
      <c r="DK17" s="463"/>
      <c r="DL17" s="463"/>
      <c r="DM17" s="463"/>
      <c r="DN17"/>
      <c r="DO17"/>
      <c r="DP17"/>
      <c r="DQ17"/>
      <c r="DR17"/>
      <c r="DS17"/>
      <c r="DT17"/>
      <c r="DU17"/>
      <c r="DV17"/>
      <c r="DW17"/>
      <c r="DY17" s="1"/>
    </row>
    <row r="18" spans="1:129" ht="22.5" customHeight="1">
      <c r="A18" s="463"/>
      <c r="B18" s="463"/>
      <c r="C18" s="463"/>
      <c r="D18" s="463"/>
      <c r="E18" s="463"/>
      <c r="F18" s="471"/>
      <c r="G18" s="471"/>
      <c r="H18" s="463"/>
      <c r="I18" s="463"/>
      <c r="J18" s="463"/>
      <c r="K18" s="463"/>
      <c r="L18" s="463"/>
      <c r="M18" s="471"/>
      <c r="N18" s="471"/>
      <c r="O18" s="463"/>
      <c r="P18" s="463"/>
      <c r="Q18" s="463"/>
      <c r="R18" s="463"/>
      <c r="S18" s="463"/>
      <c r="T18" s="471"/>
      <c r="U18" s="471"/>
      <c r="V18" s="463"/>
      <c r="W18" s="463"/>
      <c r="X18" s="463"/>
      <c r="Y18" s="463"/>
      <c r="Z18" s="463"/>
      <c r="AA18" s="471"/>
      <c r="AB18" s="471"/>
      <c r="AC18" s="463"/>
      <c r="AD18" s="463"/>
      <c r="AE18" s="463"/>
      <c r="AF18" s="463"/>
      <c r="AG18" s="463"/>
      <c r="AH18" s="471"/>
      <c r="AI18" s="471"/>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463"/>
      <c r="BN18" s="468"/>
      <c r="BO18" s="468"/>
      <c r="BP18" s="468"/>
      <c r="BQ18" s="468"/>
      <c r="BR18" s="468"/>
      <c r="BS18" s="469"/>
      <c r="BT18" s="469"/>
      <c r="BU18" s="469"/>
      <c r="BV18" s="469"/>
      <c r="BW18" s="470"/>
      <c r="BX18" s="470"/>
      <c r="BY18" s="464"/>
      <c r="BZ18" s="464"/>
      <c r="CA18" s="464"/>
      <c r="CB18" s="464"/>
      <c r="CC18" s="463"/>
      <c r="CD18" s="463"/>
      <c r="CE18" s="463"/>
      <c r="CF18" s="463"/>
      <c r="CG18" s="463"/>
      <c r="CH18" s="465"/>
      <c r="CI18" s="466"/>
      <c r="CJ18" s="466"/>
      <c r="CK18" s="466"/>
      <c r="CL18" s="467"/>
      <c r="CM18" s="467"/>
      <c r="CN18" s="463"/>
      <c r="CO18" s="463"/>
      <c r="CP18" s="463"/>
      <c r="CQ18" s="463"/>
      <c r="CR18" s="463"/>
      <c r="CS18" s="463"/>
      <c r="CT18" s="463"/>
      <c r="CU18" s="463"/>
      <c r="CV18" s="467"/>
      <c r="CW18" s="466"/>
      <c r="CX18" s="466"/>
      <c r="CY18" s="466"/>
      <c r="CZ18" s="467"/>
      <c r="DA18" s="467"/>
      <c r="DB18" s="467"/>
      <c r="DC18" s="467"/>
      <c r="DD18" s="463"/>
      <c r="DE18" s="463"/>
      <c r="DF18" s="463"/>
      <c r="DG18" s="463"/>
      <c r="DH18" s="463"/>
      <c r="DI18" s="463"/>
      <c r="DJ18" s="463"/>
      <c r="DK18" s="463"/>
      <c r="DL18" s="463"/>
      <c r="DM18" s="463"/>
      <c r="DN18"/>
      <c r="DO18"/>
      <c r="DP18"/>
      <c r="DQ18"/>
      <c r="DR18"/>
      <c r="DS18"/>
      <c r="DT18"/>
      <c r="DU18"/>
      <c r="DV18"/>
      <c r="DW18"/>
      <c r="DY18" s="1"/>
    </row>
    <row r="19" spans="1:129" ht="22.5" customHeight="1">
      <c r="A19" s="463"/>
      <c r="B19" s="463"/>
      <c r="C19" s="463"/>
      <c r="D19" s="463"/>
      <c r="E19" s="463"/>
      <c r="F19" s="471"/>
      <c r="G19" s="471"/>
      <c r="H19" s="463"/>
      <c r="I19" s="463"/>
      <c r="J19" s="463"/>
      <c r="K19" s="463"/>
      <c r="L19" s="463"/>
      <c r="M19" s="471"/>
      <c r="N19" s="471"/>
      <c r="O19" s="463"/>
      <c r="P19" s="463"/>
      <c r="Q19" s="463"/>
      <c r="R19" s="463"/>
      <c r="S19" s="463"/>
      <c r="T19" s="471"/>
      <c r="U19" s="471"/>
      <c r="V19" s="463"/>
      <c r="W19" s="463"/>
      <c r="X19" s="463"/>
      <c r="Y19" s="463"/>
      <c r="Z19" s="463"/>
      <c r="AA19" s="471"/>
      <c r="AB19" s="471"/>
      <c r="AC19" s="463"/>
      <c r="AD19" s="463"/>
      <c r="AE19" s="463"/>
      <c r="AF19" s="463"/>
      <c r="AG19" s="463"/>
      <c r="AH19" s="471"/>
      <c r="AI19" s="471"/>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3"/>
      <c r="BH19" s="463"/>
      <c r="BI19" s="463"/>
      <c r="BJ19" s="463"/>
      <c r="BK19" s="463"/>
      <c r="BL19" s="463"/>
      <c r="BM19" s="463"/>
      <c r="BN19" s="468"/>
      <c r="BO19" s="468"/>
      <c r="BP19" s="468"/>
      <c r="BQ19" s="468"/>
      <c r="BR19" s="468"/>
      <c r="BS19" s="469"/>
      <c r="BT19" s="469"/>
      <c r="BU19" s="469"/>
      <c r="BV19" s="469"/>
      <c r="BW19" s="470"/>
      <c r="BX19" s="470"/>
      <c r="BY19" s="464"/>
      <c r="BZ19" s="464"/>
      <c r="CA19" s="464"/>
      <c r="CB19" s="464"/>
      <c r="CC19" s="463"/>
      <c r="CD19" s="463"/>
      <c r="CE19" s="463"/>
      <c r="CF19" s="463"/>
      <c r="CG19" s="463"/>
      <c r="CH19" s="465"/>
      <c r="CI19" s="466"/>
      <c r="CJ19" s="466"/>
      <c r="CK19" s="466"/>
      <c r="CL19" s="467"/>
      <c r="CM19" s="467"/>
      <c r="CN19" s="463"/>
      <c r="CO19" s="463"/>
      <c r="CP19" s="463"/>
      <c r="CQ19" s="463"/>
      <c r="CR19" s="463"/>
      <c r="CS19" s="463"/>
      <c r="CT19" s="463"/>
      <c r="CU19" s="463"/>
      <c r="CV19" s="467"/>
      <c r="CW19" s="466"/>
      <c r="CX19" s="466"/>
      <c r="CY19" s="466"/>
      <c r="CZ19" s="467"/>
      <c r="DA19" s="467"/>
      <c r="DB19" s="467"/>
      <c r="DC19" s="467"/>
      <c r="DD19" s="463"/>
      <c r="DE19" s="463"/>
      <c r="DF19" s="463"/>
      <c r="DG19" s="463"/>
      <c r="DH19" s="463"/>
      <c r="DI19" s="463"/>
      <c r="DJ19" s="463"/>
      <c r="DK19" s="463"/>
      <c r="DL19" s="463"/>
      <c r="DM19" s="463"/>
      <c r="DN19"/>
      <c r="DO19"/>
      <c r="DP19"/>
      <c r="DQ19"/>
      <c r="DR19"/>
      <c r="DS19"/>
      <c r="DT19"/>
      <c r="DU19"/>
      <c r="DV19"/>
      <c r="DW19"/>
      <c r="DY19" s="1"/>
    </row>
    <row r="20" spans="1:129" ht="22.5" customHeight="1">
      <c r="A20" s="463"/>
      <c r="B20" s="463"/>
      <c r="C20" s="463"/>
      <c r="D20" s="463"/>
      <c r="E20" s="463"/>
      <c r="F20" s="471"/>
      <c r="G20" s="471"/>
      <c r="H20" s="463"/>
      <c r="I20" s="463"/>
      <c r="J20" s="463"/>
      <c r="K20" s="463"/>
      <c r="L20" s="463"/>
      <c r="M20" s="471"/>
      <c r="N20" s="471"/>
      <c r="O20" s="463"/>
      <c r="P20" s="463"/>
      <c r="Q20" s="463"/>
      <c r="R20" s="463"/>
      <c r="S20" s="463"/>
      <c r="T20" s="471"/>
      <c r="U20" s="471"/>
      <c r="V20" s="463"/>
      <c r="W20" s="463"/>
      <c r="X20" s="463"/>
      <c r="Y20" s="463"/>
      <c r="Z20" s="463"/>
      <c r="AA20" s="471"/>
      <c r="AB20" s="471"/>
      <c r="AC20" s="463"/>
      <c r="AD20" s="463"/>
      <c r="AE20" s="463"/>
      <c r="AF20" s="463"/>
      <c r="AG20" s="463"/>
      <c r="AH20" s="471"/>
      <c r="AI20" s="471"/>
      <c r="AJ20" s="463"/>
      <c r="AK20" s="463"/>
      <c r="AL20" s="463"/>
      <c r="AM20" s="463"/>
      <c r="AN20" s="463"/>
      <c r="AO20" s="463"/>
      <c r="AP20" s="463"/>
      <c r="AQ20" s="463"/>
      <c r="AR20" s="463"/>
      <c r="AS20" s="463"/>
      <c r="AT20" s="463"/>
      <c r="AU20" s="463"/>
      <c r="AV20" s="463"/>
      <c r="AW20" s="463"/>
      <c r="AX20" s="463"/>
      <c r="AY20" s="463"/>
      <c r="AZ20" s="463"/>
      <c r="BA20" s="463"/>
      <c r="BB20" s="463"/>
      <c r="BC20" s="463"/>
      <c r="BD20" s="463"/>
      <c r="BE20" s="463"/>
      <c r="BF20" s="463"/>
      <c r="BG20" s="463"/>
      <c r="BH20" s="463"/>
      <c r="BI20" s="463"/>
      <c r="BJ20" s="463"/>
      <c r="BK20" s="463"/>
      <c r="BL20" s="463"/>
      <c r="BM20" s="463"/>
      <c r="BN20" s="468"/>
      <c r="BO20" s="468"/>
      <c r="BP20" s="468"/>
      <c r="BQ20" s="468"/>
      <c r="BR20" s="468"/>
      <c r="BS20" s="469"/>
      <c r="BT20" s="469"/>
      <c r="BU20" s="469"/>
      <c r="BV20" s="469"/>
      <c r="BW20" s="470"/>
      <c r="BX20" s="470"/>
      <c r="BY20" s="464"/>
      <c r="BZ20" s="464"/>
      <c r="CA20" s="464"/>
      <c r="CB20" s="464"/>
      <c r="CC20" s="463"/>
      <c r="CD20" s="463"/>
      <c r="CE20" s="463"/>
      <c r="CF20" s="463"/>
      <c r="CG20" s="463"/>
      <c r="CH20" s="465"/>
      <c r="CI20" s="466"/>
      <c r="CJ20" s="466"/>
      <c r="CK20" s="466"/>
      <c r="CL20" s="467"/>
      <c r="CM20" s="467"/>
      <c r="CN20" s="463"/>
      <c r="CO20" s="463"/>
      <c r="CP20" s="463"/>
      <c r="CQ20" s="463"/>
      <c r="CR20" s="463"/>
      <c r="CS20" s="463"/>
      <c r="CT20" s="463"/>
      <c r="CU20" s="463"/>
      <c r="CV20" s="467"/>
      <c r="CW20" s="466"/>
      <c r="CX20" s="466"/>
      <c r="CY20" s="466"/>
      <c r="CZ20" s="467"/>
      <c r="DA20" s="467"/>
      <c r="DB20" s="467"/>
      <c r="DC20" s="467"/>
      <c r="DD20" s="463"/>
      <c r="DE20" s="463"/>
      <c r="DF20" s="463"/>
      <c r="DG20" s="463"/>
      <c r="DH20" s="463"/>
      <c r="DI20" s="463"/>
      <c r="DJ20" s="463"/>
      <c r="DK20" s="463"/>
      <c r="DL20" s="463"/>
      <c r="DM20" s="463"/>
      <c r="DN20"/>
      <c r="DO20"/>
      <c r="DP20"/>
      <c r="DQ20"/>
      <c r="DR20"/>
      <c r="DS20"/>
      <c r="DT20"/>
      <c r="DU20"/>
      <c r="DV20"/>
      <c r="DW20"/>
      <c r="DY20" s="1"/>
    </row>
    <row r="21" spans="1:129" ht="22.5" customHeight="1">
      <c r="A21" s="463"/>
      <c r="B21" s="463"/>
      <c r="C21" s="463"/>
      <c r="D21" s="463"/>
      <c r="E21" s="463"/>
      <c r="F21" s="471"/>
      <c r="G21" s="471"/>
      <c r="H21" s="463"/>
      <c r="I21" s="463"/>
      <c r="J21" s="463"/>
      <c r="K21" s="463"/>
      <c r="L21" s="463"/>
      <c r="M21" s="471"/>
      <c r="N21" s="471"/>
      <c r="O21" s="463"/>
      <c r="P21" s="463"/>
      <c r="Q21" s="463"/>
      <c r="R21" s="463"/>
      <c r="S21" s="463"/>
      <c r="T21" s="471"/>
      <c r="U21" s="471"/>
      <c r="V21" s="463"/>
      <c r="W21" s="463"/>
      <c r="X21" s="463"/>
      <c r="Y21" s="463"/>
      <c r="Z21" s="463"/>
      <c r="AA21" s="471"/>
      <c r="AB21" s="471"/>
      <c r="AC21" s="463"/>
      <c r="AD21" s="463"/>
      <c r="AE21" s="463"/>
      <c r="AF21" s="463"/>
      <c r="AG21" s="463"/>
      <c r="AH21" s="471"/>
      <c r="AI21" s="471"/>
      <c r="AJ21" s="463"/>
      <c r="AK21" s="463"/>
      <c r="AL21" s="463"/>
      <c r="AM21" s="463"/>
      <c r="AN21" s="463"/>
      <c r="AO21" s="463"/>
      <c r="AP21" s="463"/>
      <c r="AQ21" s="463"/>
      <c r="AR21" s="463"/>
      <c r="AS21" s="463"/>
      <c r="AT21" s="463"/>
      <c r="AU21" s="463"/>
      <c r="AV21" s="463"/>
      <c r="AW21" s="463"/>
      <c r="AX21" s="463"/>
      <c r="AY21" s="463"/>
      <c r="AZ21" s="463"/>
      <c r="BA21" s="463"/>
      <c r="BB21" s="463"/>
      <c r="BC21" s="463"/>
      <c r="BD21" s="463"/>
      <c r="BE21" s="463"/>
      <c r="BF21" s="463"/>
      <c r="BG21" s="463"/>
      <c r="BH21" s="463"/>
      <c r="BI21" s="463"/>
      <c r="BJ21" s="463"/>
      <c r="BK21" s="463"/>
      <c r="BL21" s="463"/>
      <c r="BM21" s="463"/>
      <c r="BN21" s="468"/>
      <c r="BO21" s="468"/>
      <c r="BP21" s="468"/>
      <c r="BQ21" s="468"/>
      <c r="BR21" s="468"/>
      <c r="BS21" s="469"/>
      <c r="BT21" s="469"/>
      <c r="BU21" s="469"/>
      <c r="BV21" s="469"/>
      <c r="BW21" s="470"/>
      <c r="BX21" s="470"/>
      <c r="BY21" s="464"/>
      <c r="BZ21" s="464"/>
      <c r="CA21" s="464"/>
      <c r="CB21" s="464"/>
      <c r="CC21" s="463"/>
      <c r="CD21" s="463"/>
      <c r="CE21" s="463"/>
      <c r="CF21" s="463"/>
      <c r="CG21" s="463"/>
      <c r="CH21" s="465"/>
      <c r="CI21" s="466"/>
      <c r="CJ21" s="466"/>
      <c r="CK21" s="466"/>
      <c r="CL21" s="467"/>
      <c r="CM21" s="467"/>
      <c r="CN21" s="463"/>
      <c r="CO21" s="463"/>
      <c r="CP21" s="463"/>
      <c r="CQ21" s="463"/>
      <c r="CR21" s="463"/>
      <c r="CS21" s="463"/>
      <c r="CT21" s="463"/>
      <c r="CU21" s="463"/>
      <c r="CV21" s="467"/>
      <c r="CW21" s="466"/>
      <c r="CX21" s="466"/>
      <c r="CY21" s="466"/>
      <c r="CZ21" s="467"/>
      <c r="DA21" s="467"/>
      <c r="DB21" s="467"/>
      <c r="DC21" s="467"/>
      <c r="DD21" s="463"/>
      <c r="DE21" s="463"/>
      <c r="DF21" s="463"/>
      <c r="DG21" s="463"/>
      <c r="DH21" s="463"/>
      <c r="DI21" s="463"/>
      <c r="DJ21" s="463"/>
      <c r="DK21" s="463"/>
      <c r="DL21" s="463"/>
      <c r="DM21" s="463"/>
      <c r="DN21"/>
      <c r="DO21"/>
      <c r="DP21"/>
      <c r="DQ21"/>
      <c r="DR21"/>
      <c r="DS21"/>
      <c r="DT21"/>
      <c r="DU21"/>
      <c r="DV21"/>
      <c r="DW21"/>
      <c r="DY21" s="1"/>
    </row>
    <row r="22" spans="1:129" ht="22.5" customHeight="1">
      <c r="A22" s="463"/>
      <c r="B22" s="463"/>
      <c r="C22" s="463"/>
      <c r="D22" s="463"/>
      <c r="E22" s="463"/>
      <c r="F22" s="471"/>
      <c r="G22" s="471"/>
      <c r="H22" s="463"/>
      <c r="I22" s="463"/>
      <c r="J22" s="463"/>
      <c r="K22" s="463"/>
      <c r="L22" s="463"/>
      <c r="M22" s="471"/>
      <c r="N22" s="471"/>
      <c r="O22" s="463"/>
      <c r="P22" s="463"/>
      <c r="Q22" s="463"/>
      <c r="R22" s="463"/>
      <c r="S22" s="463"/>
      <c r="T22" s="471"/>
      <c r="U22" s="471"/>
      <c r="V22" s="463"/>
      <c r="W22" s="463"/>
      <c r="X22" s="463"/>
      <c r="Y22" s="463"/>
      <c r="Z22" s="463"/>
      <c r="AA22" s="471"/>
      <c r="AB22" s="471"/>
      <c r="AC22" s="463"/>
      <c r="AD22" s="463"/>
      <c r="AE22" s="463"/>
      <c r="AF22" s="463"/>
      <c r="AG22" s="463"/>
      <c r="AH22" s="471"/>
      <c r="AI22" s="471"/>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8"/>
      <c r="BO22" s="468"/>
      <c r="BP22" s="468"/>
      <c r="BQ22" s="468"/>
      <c r="BR22" s="468"/>
      <c r="BS22" s="469"/>
      <c r="BT22" s="469"/>
      <c r="BU22" s="469"/>
      <c r="BV22" s="469"/>
      <c r="BW22" s="470"/>
      <c r="BX22" s="470"/>
      <c r="BY22" s="464"/>
      <c r="BZ22" s="464"/>
      <c r="CA22" s="464"/>
      <c r="CB22" s="464"/>
      <c r="CC22" s="463"/>
      <c r="CD22" s="463"/>
      <c r="CE22" s="463"/>
      <c r="CF22" s="463"/>
      <c r="CG22" s="463"/>
      <c r="CH22" s="465"/>
      <c r="CI22" s="466"/>
      <c r="CJ22" s="466"/>
      <c r="CK22" s="466"/>
      <c r="CL22" s="467"/>
      <c r="CM22" s="467"/>
      <c r="CN22" s="463"/>
      <c r="CO22" s="463"/>
      <c r="CP22" s="463"/>
      <c r="CQ22" s="463"/>
      <c r="CR22" s="463"/>
      <c r="CS22" s="463"/>
      <c r="CT22" s="463"/>
      <c r="CU22" s="463"/>
      <c r="CV22" s="467"/>
      <c r="CW22" s="466"/>
      <c r="CX22" s="466"/>
      <c r="CY22" s="466"/>
      <c r="CZ22" s="467"/>
      <c r="DA22" s="467"/>
      <c r="DB22" s="467"/>
      <c r="DC22" s="467"/>
      <c r="DD22" s="463"/>
      <c r="DE22" s="463"/>
      <c r="DF22" s="463"/>
      <c r="DG22" s="463"/>
      <c r="DH22" s="463"/>
      <c r="DI22" s="463"/>
      <c r="DJ22" s="463"/>
      <c r="DK22" s="463"/>
      <c r="DL22" s="463"/>
      <c r="DM22" s="463"/>
      <c r="DN22"/>
      <c r="DO22"/>
      <c r="DP22"/>
      <c r="DQ22"/>
      <c r="DR22"/>
      <c r="DS22"/>
      <c r="DT22"/>
      <c r="DU22"/>
      <c r="DV22"/>
      <c r="DW22"/>
      <c r="DY22" s="1"/>
    </row>
    <row r="23" spans="1:129" ht="22.5" customHeight="1">
      <c r="A23" s="463"/>
      <c r="B23" s="463"/>
      <c r="C23" s="463"/>
      <c r="D23" s="463"/>
      <c r="E23" s="463"/>
      <c r="F23" s="471"/>
      <c r="G23" s="471"/>
      <c r="H23" s="463"/>
      <c r="I23" s="463"/>
      <c r="J23" s="463"/>
      <c r="K23" s="463"/>
      <c r="L23" s="463"/>
      <c r="M23" s="471"/>
      <c r="N23" s="471"/>
      <c r="O23" s="463"/>
      <c r="P23" s="463"/>
      <c r="Q23" s="463"/>
      <c r="R23" s="463"/>
      <c r="S23" s="463"/>
      <c r="T23" s="471"/>
      <c r="U23" s="471"/>
      <c r="V23" s="463"/>
      <c r="W23" s="463"/>
      <c r="X23" s="463"/>
      <c r="Y23" s="463"/>
      <c r="Z23" s="463"/>
      <c r="AA23" s="471"/>
      <c r="AB23" s="471"/>
      <c r="AC23" s="463"/>
      <c r="AD23" s="463"/>
      <c r="AE23" s="463"/>
      <c r="AF23" s="463"/>
      <c r="AG23" s="463"/>
      <c r="AH23" s="471"/>
      <c r="AI23" s="471"/>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8"/>
      <c r="BO23" s="468"/>
      <c r="BP23" s="468"/>
      <c r="BQ23" s="468"/>
      <c r="BR23" s="468"/>
      <c r="BS23" s="469"/>
      <c r="BT23" s="469"/>
      <c r="BU23" s="469"/>
      <c r="BV23" s="469"/>
      <c r="BW23" s="470"/>
      <c r="BX23" s="470"/>
      <c r="BY23" s="464"/>
      <c r="BZ23" s="464"/>
      <c r="CA23" s="464"/>
      <c r="CB23" s="464"/>
      <c r="CC23" s="463"/>
      <c r="CD23" s="463"/>
      <c r="CE23" s="463"/>
      <c r="CF23" s="463"/>
      <c r="CG23" s="463"/>
      <c r="CH23" s="465"/>
      <c r="CI23" s="466"/>
      <c r="CJ23" s="466"/>
      <c r="CK23" s="466"/>
      <c r="CL23" s="467"/>
      <c r="CM23" s="467"/>
      <c r="CN23" s="463"/>
      <c r="CO23" s="463"/>
      <c r="CP23" s="463"/>
      <c r="CQ23" s="463"/>
      <c r="CR23" s="463"/>
      <c r="CS23" s="463"/>
      <c r="CT23" s="463"/>
      <c r="CU23" s="463"/>
      <c r="CV23" s="467"/>
      <c r="CW23" s="466"/>
      <c r="CX23" s="466"/>
      <c r="CY23" s="466"/>
      <c r="CZ23" s="467"/>
      <c r="DA23" s="467"/>
      <c r="DB23" s="467"/>
      <c r="DC23" s="467"/>
      <c r="DD23" s="463"/>
      <c r="DE23" s="463"/>
      <c r="DF23" s="463"/>
      <c r="DG23" s="463"/>
      <c r="DH23" s="463"/>
      <c r="DI23" s="463"/>
      <c r="DJ23" s="463"/>
      <c r="DK23" s="463"/>
      <c r="DL23" s="463"/>
      <c r="DM23" s="463"/>
      <c r="DN23"/>
      <c r="DO23"/>
      <c r="DP23"/>
      <c r="DQ23"/>
      <c r="DR23"/>
      <c r="DS23"/>
      <c r="DT23"/>
      <c r="DU23"/>
      <c r="DV23"/>
      <c r="DW23"/>
      <c r="DY23" s="1"/>
    </row>
    <row r="24" spans="1:129" ht="22.5" customHeight="1">
      <c r="A24" s="463"/>
      <c r="B24" s="463"/>
      <c r="C24" s="463"/>
      <c r="D24" s="463"/>
      <c r="E24" s="463"/>
      <c r="F24" s="471"/>
      <c r="G24" s="471"/>
      <c r="H24" s="463"/>
      <c r="I24" s="463"/>
      <c r="J24" s="463"/>
      <c r="K24" s="463"/>
      <c r="L24" s="463"/>
      <c r="M24" s="471"/>
      <c r="N24" s="471"/>
      <c r="O24" s="463"/>
      <c r="P24" s="463"/>
      <c r="Q24" s="463"/>
      <c r="R24" s="463"/>
      <c r="S24" s="463"/>
      <c r="T24" s="471"/>
      <c r="U24" s="471"/>
      <c r="V24" s="463"/>
      <c r="W24" s="463"/>
      <c r="X24" s="463"/>
      <c r="Y24" s="463"/>
      <c r="Z24" s="463"/>
      <c r="AA24" s="471"/>
      <c r="AB24" s="471"/>
      <c r="AC24" s="463"/>
      <c r="AD24" s="463"/>
      <c r="AE24" s="463"/>
      <c r="AF24" s="463"/>
      <c r="AG24" s="463"/>
      <c r="AH24" s="471"/>
      <c r="AI24" s="471"/>
      <c r="AJ24" s="463"/>
      <c r="AK24" s="463"/>
      <c r="AL24" s="463"/>
      <c r="AM24" s="463"/>
      <c r="AN24" s="463"/>
      <c r="AO24" s="463"/>
      <c r="AP24" s="463"/>
      <c r="AQ24" s="463"/>
      <c r="AR24" s="463"/>
      <c r="AS24" s="463"/>
      <c r="AT24" s="463"/>
      <c r="AU24" s="463"/>
      <c r="AV24" s="463"/>
      <c r="AW24" s="463"/>
      <c r="AX24" s="463"/>
      <c r="AY24" s="463"/>
      <c r="AZ24" s="463"/>
      <c r="BA24" s="463"/>
      <c r="BB24" s="463"/>
      <c r="BC24" s="463"/>
      <c r="BD24" s="463"/>
      <c r="BE24" s="463"/>
      <c r="BF24" s="463"/>
      <c r="BG24" s="463"/>
      <c r="BH24" s="463"/>
      <c r="BI24" s="463"/>
      <c r="BJ24" s="463"/>
      <c r="BK24" s="463"/>
      <c r="BL24" s="463"/>
      <c r="BM24" s="463"/>
      <c r="BN24" s="468"/>
      <c r="BO24" s="468"/>
      <c r="BP24" s="468"/>
      <c r="BQ24" s="468"/>
      <c r="BR24" s="468"/>
      <c r="BS24" s="469"/>
      <c r="BT24" s="469"/>
      <c r="BU24" s="469"/>
      <c r="BV24" s="469"/>
      <c r="BW24" s="470"/>
      <c r="BX24" s="470"/>
      <c r="BY24" s="464"/>
      <c r="BZ24" s="464"/>
      <c r="CA24" s="464"/>
      <c r="CB24" s="464"/>
      <c r="CC24" s="463"/>
      <c r="CD24" s="463"/>
      <c r="CE24" s="463"/>
      <c r="CF24" s="463"/>
      <c r="CG24" s="463"/>
      <c r="CH24" s="465"/>
      <c r="CI24" s="466"/>
      <c r="CJ24" s="466"/>
      <c r="CK24" s="466"/>
      <c r="CL24" s="467"/>
      <c r="CM24" s="467"/>
      <c r="CN24" s="463"/>
      <c r="CO24" s="463"/>
      <c r="CP24" s="463"/>
      <c r="CQ24" s="463"/>
      <c r="CR24" s="463"/>
      <c r="CS24" s="463"/>
      <c r="CT24" s="463"/>
      <c r="CU24" s="463"/>
      <c r="CV24" s="467"/>
      <c r="CW24" s="466"/>
      <c r="CX24" s="466"/>
      <c r="CY24" s="466"/>
      <c r="CZ24" s="467"/>
      <c r="DA24" s="467"/>
      <c r="DB24" s="467"/>
      <c r="DC24" s="467"/>
      <c r="DD24" s="463"/>
      <c r="DE24" s="463"/>
      <c r="DF24" s="463"/>
      <c r="DG24" s="463"/>
      <c r="DH24" s="463"/>
      <c r="DI24" s="463"/>
      <c r="DJ24" s="463"/>
      <c r="DK24" s="463"/>
      <c r="DL24" s="463"/>
      <c r="DM24" s="463"/>
      <c r="DN24"/>
      <c r="DO24"/>
      <c r="DP24"/>
      <c r="DQ24"/>
      <c r="DR24"/>
      <c r="DS24"/>
      <c r="DT24"/>
      <c r="DU24"/>
      <c r="DV24"/>
      <c r="DW24"/>
      <c r="DY24" s="1"/>
    </row>
    <row r="25" spans="1:129" ht="22.5" customHeight="1">
      <c r="A25" s="463"/>
      <c r="B25" s="463"/>
      <c r="C25" s="463"/>
      <c r="D25" s="463"/>
      <c r="E25" s="463"/>
      <c r="F25" s="471"/>
      <c r="G25" s="471"/>
      <c r="H25" s="463"/>
      <c r="I25" s="463"/>
      <c r="J25" s="463"/>
      <c r="K25" s="463"/>
      <c r="L25" s="463"/>
      <c r="M25" s="471"/>
      <c r="N25" s="471"/>
      <c r="O25" s="463"/>
      <c r="P25" s="463"/>
      <c r="Q25" s="463"/>
      <c r="R25" s="463"/>
      <c r="S25" s="463"/>
      <c r="T25" s="471"/>
      <c r="U25" s="471"/>
      <c r="V25" s="463"/>
      <c r="W25" s="463"/>
      <c r="X25" s="463"/>
      <c r="Y25" s="463"/>
      <c r="Z25" s="463"/>
      <c r="AA25" s="471"/>
      <c r="AB25" s="471"/>
      <c r="AC25" s="463"/>
      <c r="AD25" s="463"/>
      <c r="AE25" s="463"/>
      <c r="AF25" s="463"/>
      <c r="AG25" s="463"/>
      <c r="AH25" s="471"/>
      <c r="AI25" s="471"/>
      <c r="AJ25" s="463"/>
      <c r="AK25" s="463"/>
      <c r="AL25" s="463"/>
      <c r="AM25" s="463"/>
      <c r="AN25" s="463"/>
      <c r="AO25" s="463"/>
      <c r="AP25" s="463"/>
      <c r="AQ25" s="463"/>
      <c r="AR25" s="463"/>
      <c r="AS25" s="463"/>
      <c r="AT25" s="463"/>
      <c r="AU25" s="463"/>
      <c r="AV25" s="463"/>
      <c r="AW25" s="463"/>
      <c r="AX25" s="463"/>
      <c r="AY25" s="463"/>
      <c r="AZ25" s="463"/>
      <c r="BA25" s="463"/>
      <c r="BB25" s="463"/>
      <c r="BC25" s="463"/>
      <c r="BD25" s="463"/>
      <c r="BE25" s="463"/>
      <c r="BF25" s="463"/>
      <c r="BG25" s="463"/>
      <c r="BH25" s="463"/>
      <c r="BI25" s="463"/>
      <c r="BJ25" s="463"/>
      <c r="BK25" s="463"/>
      <c r="BL25" s="463"/>
      <c r="BM25" s="463"/>
      <c r="BN25" s="468"/>
      <c r="BO25" s="468"/>
      <c r="BP25" s="468"/>
      <c r="BQ25" s="468"/>
      <c r="BR25" s="468"/>
      <c r="BS25" s="469"/>
      <c r="BT25" s="469"/>
      <c r="BU25" s="469"/>
      <c r="BV25" s="469"/>
      <c r="BW25" s="470"/>
      <c r="BX25" s="470"/>
      <c r="BY25" s="464"/>
      <c r="BZ25" s="464"/>
      <c r="CA25" s="464"/>
      <c r="CB25" s="464"/>
      <c r="CC25" s="463"/>
      <c r="CD25" s="463"/>
      <c r="CE25" s="463"/>
      <c r="CF25" s="463"/>
      <c r="CG25" s="463"/>
      <c r="CH25" s="465"/>
      <c r="CI25" s="466"/>
      <c r="CJ25" s="466"/>
      <c r="CK25" s="466"/>
      <c r="CL25" s="467"/>
      <c r="CM25" s="467"/>
      <c r="CN25" s="463"/>
      <c r="CO25" s="463"/>
      <c r="CP25" s="463"/>
      <c r="CQ25" s="463"/>
      <c r="CR25" s="463"/>
      <c r="CS25" s="463"/>
      <c r="CT25" s="463"/>
      <c r="CU25" s="463"/>
      <c r="CV25" s="467"/>
      <c r="CW25" s="466"/>
      <c r="CX25" s="466"/>
      <c r="CY25" s="466"/>
      <c r="CZ25" s="467"/>
      <c r="DA25" s="467"/>
      <c r="DB25" s="467"/>
      <c r="DC25" s="467"/>
      <c r="DD25" s="463"/>
      <c r="DE25" s="463"/>
      <c r="DF25" s="463"/>
      <c r="DG25" s="463"/>
      <c r="DH25" s="463"/>
      <c r="DI25" s="463"/>
      <c r="DJ25" s="463"/>
      <c r="DK25" s="463"/>
      <c r="DL25" s="463"/>
      <c r="DM25" s="463"/>
      <c r="DN25"/>
      <c r="DO25"/>
      <c r="DP25"/>
      <c r="DQ25"/>
      <c r="DR25"/>
      <c r="DS25"/>
      <c r="DT25"/>
      <c r="DU25"/>
      <c r="DV25"/>
      <c r="DW25"/>
      <c r="DY25" s="1"/>
    </row>
    <row r="26" spans="1:129" ht="22.5" customHeight="1">
      <c r="A26" s="463"/>
      <c r="B26" s="463"/>
      <c r="C26" s="463"/>
      <c r="D26" s="463"/>
      <c r="E26" s="463"/>
      <c r="F26" s="471"/>
      <c r="G26" s="471"/>
      <c r="H26" s="463"/>
      <c r="I26" s="463"/>
      <c r="J26" s="463"/>
      <c r="K26" s="463"/>
      <c r="L26" s="463"/>
      <c r="M26" s="471"/>
      <c r="N26" s="471"/>
      <c r="O26" s="463"/>
      <c r="P26" s="463"/>
      <c r="Q26" s="463"/>
      <c r="R26" s="463"/>
      <c r="S26" s="463"/>
      <c r="T26" s="471"/>
      <c r="U26" s="471"/>
      <c r="V26" s="463"/>
      <c r="W26" s="463"/>
      <c r="X26" s="463"/>
      <c r="Y26" s="463"/>
      <c r="Z26" s="463"/>
      <c r="AA26" s="471"/>
      <c r="AB26" s="471"/>
      <c r="AC26" s="463"/>
      <c r="AD26" s="463"/>
      <c r="AE26" s="463"/>
      <c r="AF26" s="463"/>
      <c r="AG26" s="463"/>
      <c r="AH26" s="471"/>
      <c r="AI26" s="471"/>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3"/>
      <c r="BH26" s="463"/>
      <c r="BI26" s="463"/>
      <c r="BJ26" s="463"/>
      <c r="BK26" s="463"/>
      <c r="BL26" s="463"/>
      <c r="BM26" s="463"/>
      <c r="BN26" s="468"/>
      <c r="BO26" s="468"/>
      <c r="BP26" s="468"/>
      <c r="BQ26" s="468"/>
      <c r="BR26" s="468"/>
      <c r="BS26" s="469"/>
      <c r="BT26" s="469"/>
      <c r="BU26" s="469"/>
      <c r="BV26" s="469"/>
      <c r="BW26" s="470"/>
      <c r="BX26" s="470"/>
      <c r="BY26" s="464"/>
      <c r="BZ26" s="464"/>
      <c r="CA26" s="464"/>
      <c r="CB26" s="464"/>
      <c r="CC26" s="463"/>
      <c r="CD26" s="463"/>
      <c r="CE26" s="463"/>
      <c r="CF26" s="463"/>
      <c r="CG26" s="463"/>
      <c r="CH26" s="465"/>
      <c r="CI26" s="466"/>
      <c r="CJ26" s="466"/>
      <c r="CK26" s="466"/>
      <c r="CL26" s="467"/>
      <c r="CM26" s="467"/>
      <c r="CN26" s="463"/>
      <c r="CO26" s="463"/>
      <c r="CP26" s="463"/>
      <c r="CQ26" s="463"/>
      <c r="CR26" s="463"/>
      <c r="CS26" s="463"/>
      <c r="CT26" s="463"/>
      <c r="CU26" s="463"/>
      <c r="CV26" s="467"/>
      <c r="CW26" s="466"/>
      <c r="CX26" s="466"/>
      <c r="CY26" s="466"/>
      <c r="CZ26" s="467"/>
      <c r="DA26" s="467"/>
      <c r="DB26" s="467"/>
      <c r="DC26" s="467"/>
      <c r="DD26" s="463"/>
      <c r="DE26" s="463"/>
      <c r="DF26" s="463"/>
      <c r="DG26" s="463"/>
      <c r="DH26" s="463"/>
      <c r="DI26" s="463"/>
      <c r="DJ26" s="463"/>
      <c r="DK26" s="463"/>
      <c r="DL26" s="463"/>
      <c r="DM26" s="463"/>
      <c r="DN26"/>
      <c r="DO26"/>
      <c r="DP26"/>
      <c r="DQ26"/>
      <c r="DR26"/>
      <c r="DS26"/>
      <c r="DT26"/>
      <c r="DU26"/>
      <c r="DV26"/>
      <c r="DW26"/>
      <c r="DY26" s="1"/>
    </row>
    <row r="27" spans="1:129" ht="22.5" customHeight="1">
      <c r="A27" s="463"/>
      <c r="B27" s="463"/>
      <c r="C27" s="463"/>
      <c r="D27" s="463"/>
      <c r="E27" s="463"/>
      <c r="F27" s="471"/>
      <c r="G27" s="471"/>
      <c r="H27" s="463"/>
      <c r="I27" s="463"/>
      <c r="J27" s="463"/>
      <c r="K27" s="463"/>
      <c r="L27" s="463"/>
      <c r="M27" s="471"/>
      <c r="N27" s="471"/>
      <c r="O27" s="463"/>
      <c r="P27" s="463"/>
      <c r="Q27" s="463"/>
      <c r="R27" s="463"/>
      <c r="S27" s="463"/>
      <c r="T27" s="471"/>
      <c r="U27" s="471"/>
      <c r="V27" s="463"/>
      <c r="W27" s="463"/>
      <c r="X27" s="463"/>
      <c r="Y27" s="463"/>
      <c r="Z27" s="463"/>
      <c r="AA27" s="471"/>
      <c r="AB27" s="471"/>
      <c r="AC27" s="463"/>
      <c r="AD27" s="463"/>
      <c r="AE27" s="463"/>
      <c r="AF27" s="463"/>
      <c r="AG27" s="463"/>
      <c r="AH27" s="471"/>
      <c r="AI27" s="471"/>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8"/>
      <c r="BO27" s="468"/>
      <c r="BP27" s="468"/>
      <c r="BQ27" s="468"/>
      <c r="BR27" s="468"/>
      <c r="BS27" s="469"/>
      <c r="BT27" s="469"/>
      <c r="BU27" s="469"/>
      <c r="BV27" s="469"/>
      <c r="BW27" s="470"/>
      <c r="BX27" s="470"/>
      <c r="BY27" s="464"/>
      <c r="BZ27" s="464"/>
      <c r="CA27" s="464"/>
      <c r="CB27" s="464"/>
      <c r="CC27" s="463"/>
      <c r="CD27" s="463"/>
      <c r="CE27" s="463"/>
      <c r="CF27" s="463"/>
      <c r="CG27" s="463"/>
      <c r="CH27" s="465"/>
      <c r="CI27" s="466"/>
      <c r="CJ27" s="466"/>
      <c r="CK27" s="466"/>
      <c r="CL27" s="467"/>
      <c r="CM27" s="467"/>
      <c r="CN27" s="463"/>
      <c r="CO27" s="463"/>
      <c r="CP27" s="463"/>
      <c r="CQ27" s="463"/>
      <c r="CR27" s="463"/>
      <c r="CS27" s="463"/>
      <c r="CT27" s="463"/>
      <c r="CU27" s="463"/>
      <c r="CV27" s="467"/>
      <c r="CW27" s="466"/>
      <c r="CX27" s="466"/>
      <c r="CY27" s="466"/>
      <c r="CZ27" s="467"/>
      <c r="DA27" s="467"/>
      <c r="DB27" s="467"/>
      <c r="DC27" s="467"/>
      <c r="DD27" s="463"/>
      <c r="DE27" s="463"/>
      <c r="DF27" s="463"/>
      <c r="DG27" s="463"/>
      <c r="DH27" s="463"/>
      <c r="DI27" s="463"/>
      <c r="DJ27" s="463"/>
      <c r="DK27" s="463"/>
      <c r="DL27" s="463"/>
      <c r="DM27" s="463"/>
      <c r="DN27"/>
      <c r="DO27"/>
      <c r="DP27"/>
      <c r="DQ27"/>
      <c r="DR27"/>
      <c r="DS27"/>
      <c r="DT27"/>
      <c r="DU27"/>
      <c r="DV27"/>
      <c r="DW27"/>
      <c r="DY27" s="1"/>
    </row>
    <row r="28" spans="1:129" ht="22.5" customHeight="1">
      <c r="A28" s="463"/>
      <c r="B28" s="463"/>
      <c r="C28" s="463"/>
      <c r="D28" s="463"/>
      <c r="E28" s="463"/>
      <c r="F28" s="471"/>
      <c r="G28" s="471"/>
      <c r="H28" s="463"/>
      <c r="I28" s="463"/>
      <c r="J28" s="463"/>
      <c r="K28" s="463"/>
      <c r="L28" s="463"/>
      <c r="M28" s="471"/>
      <c r="N28" s="471"/>
      <c r="O28" s="463"/>
      <c r="P28" s="463"/>
      <c r="Q28" s="463"/>
      <c r="R28" s="463"/>
      <c r="S28" s="463"/>
      <c r="T28" s="471"/>
      <c r="U28" s="471"/>
      <c r="V28" s="463"/>
      <c r="W28" s="463"/>
      <c r="X28" s="463"/>
      <c r="Y28" s="463"/>
      <c r="Z28" s="463"/>
      <c r="AA28" s="471"/>
      <c r="AB28" s="471"/>
      <c r="AC28" s="463"/>
      <c r="AD28" s="463"/>
      <c r="AE28" s="463"/>
      <c r="AF28" s="463"/>
      <c r="AG28" s="463"/>
      <c r="AH28" s="471"/>
      <c r="AI28" s="471"/>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3"/>
      <c r="BH28" s="463"/>
      <c r="BI28" s="463"/>
      <c r="BJ28" s="463"/>
      <c r="BK28" s="463"/>
      <c r="BL28" s="463"/>
      <c r="BM28" s="463"/>
      <c r="BN28" s="468"/>
      <c r="BO28" s="468"/>
      <c r="BP28" s="468"/>
      <c r="BQ28" s="468"/>
      <c r="BR28" s="468"/>
      <c r="BS28" s="469"/>
      <c r="BT28" s="469"/>
      <c r="BU28" s="469"/>
      <c r="BV28" s="469"/>
      <c r="BW28" s="470"/>
      <c r="BX28" s="470"/>
      <c r="BY28" s="464"/>
      <c r="BZ28" s="464"/>
      <c r="CA28" s="464"/>
      <c r="CB28" s="464"/>
      <c r="CC28" s="463"/>
      <c r="CD28" s="463"/>
      <c r="CE28" s="463"/>
      <c r="CF28" s="463"/>
      <c r="CG28" s="463"/>
      <c r="CH28" s="465"/>
      <c r="CI28" s="466"/>
      <c r="CJ28" s="466"/>
      <c r="CK28" s="466"/>
      <c r="CL28" s="467"/>
      <c r="CM28" s="467"/>
      <c r="CN28" s="463"/>
      <c r="CO28" s="463"/>
      <c r="CP28" s="463"/>
      <c r="CQ28" s="463"/>
      <c r="CR28" s="463"/>
      <c r="CS28" s="463"/>
      <c r="CT28" s="463"/>
      <c r="CU28" s="463"/>
      <c r="CV28" s="467"/>
      <c r="CW28" s="466"/>
      <c r="CX28" s="466"/>
      <c r="CY28" s="466"/>
      <c r="CZ28" s="467"/>
      <c r="DA28" s="467"/>
      <c r="DB28" s="467"/>
      <c r="DC28" s="467"/>
      <c r="DD28" s="463"/>
      <c r="DE28" s="463"/>
      <c r="DF28" s="463"/>
      <c r="DG28" s="463"/>
      <c r="DH28" s="463"/>
      <c r="DI28" s="463"/>
      <c r="DJ28" s="463"/>
      <c r="DK28" s="463"/>
      <c r="DL28" s="463"/>
      <c r="DM28" s="463"/>
      <c r="DN28"/>
      <c r="DO28"/>
      <c r="DP28"/>
      <c r="DQ28"/>
      <c r="DR28"/>
      <c r="DS28"/>
      <c r="DT28"/>
      <c r="DU28"/>
      <c r="DV28"/>
      <c r="DW28"/>
      <c r="DY28" s="1"/>
    </row>
    <row r="29" spans="1:129" ht="22.5" customHeight="1">
      <c r="A29" s="463"/>
      <c r="B29" s="463"/>
      <c r="C29" s="463"/>
      <c r="D29" s="463"/>
      <c r="E29" s="463"/>
      <c r="F29" s="471"/>
      <c r="G29" s="471"/>
      <c r="H29" s="463"/>
      <c r="I29" s="463"/>
      <c r="J29" s="463"/>
      <c r="K29" s="463"/>
      <c r="L29" s="463"/>
      <c r="M29" s="471"/>
      <c r="N29" s="471"/>
      <c r="O29" s="463"/>
      <c r="P29" s="463"/>
      <c r="Q29" s="463"/>
      <c r="R29" s="463"/>
      <c r="S29" s="463"/>
      <c r="T29" s="471"/>
      <c r="U29" s="471"/>
      <c r="V29" s="463"/>
      <c r="W29" s="463"/>
      <c r="X29" s="463"/>
      <c r="Y29" s="463"/>
      <c r="Z29" s="463"/>
      <c r="AA29" s="471"/>
      <c r="AB29" s="471"/>
      <c r="AC29" s="463"/>
      <c r="AD29" s="463"/>
      <c r="AE29" s="463"/>
      <c r="AF29" s="463"/>
      <c r="AG29" s="463"/>
      <c r="AH29" s="471"/>
      <c r="AI29" s="471"/>
      <c r="AJ29" s="463"/>
      <c r="AK29" s="463"/>
      <c r="AL29" s="463"/>
      <c r="AM29" s="463"/>
      <c r="AN29" s="463"/>
      <c r="AO29" s="463"/>
      <c r="AP29" s="463"/>
      <c r="AQ29" s="463"/>
      <c r="AR29" s="463"/>
      <c r="AS29" s="463"/>
      <c r="AT29" s="463"/>
      <c r="AU29" s="463"/>
      <c r="AV29" s="463"/>
      <c r="AW29" s="463"/>
      <c r="AX29" s="463"/>
      <c r="AY29" s="463"/>
      <c r="AZ29" s="463"/>
      <c r="BA29" s="463"/>
      <c r="BB29" s="463"/>
      <c r="BC29" s="463"/>
      <c r="BD29" s="463"/>
      <c r="BE29" s="463"/>
      <c r="BF29" s="463"/>
      <c r="BG29" s="463"/>
      <c r="BH29" s="463"/>
      <c r="BI29" s="463"/>
      <c r="BJ29" s="463"/>
      <c r="BK29" s="463"/>
      <c r="BL29" s="463"/>
      <c r="BM29" s="463"/>
      <c r="BN29" s="468"/>
      <c r="BO29" s="468"/>
      <c r="BP29" s="468"/>
      <c r="BQ29" s="468"/>
      <c r="BR29" s="468"/>
      <c r="BS29" s="469"/>
      <c r="BT29" s="469"/>
      <c r="BU29" s="469"/>
      <c r="BV29" s="469"/>
      <c r="BW29" s="470"/>
      <c r="BX29" s="470"/>
      <c r="BY29" s="464"/>
      <c r="BZ29" s="464"/>
      <c r="CA29" s="464"/>
      <c r="CB29" s="464"/>
      <c r="CC29" s="463"/>
      <c r="CD29" s="463"/>
      <c r="CE29" s="463"/>
      <c r="CF29" s="463"/>
      <c r="CG29" s="463"/>
      <c r="CH29" s="465"/>
      <c r="CI29" s="466"/>
      <c r="CJ29" s="466"/>
      <c r="CK29" s="466"/>
      <c r="CL29" s="467"/>
      <c r="CM29" s="467"/>
      <c r="CN29" s="463"/>
      <c r="CO29" s="463"/>
      <c r="CP29" s="463"/>
      <c r="CQ29" s="463"/>
      <c r="CR29" s="463"/>
      <c r="CS29" s="463"/>
      <c r="CT29" s="463"/>
      <c r="CU29" s="463"/>
      <c r="CV29" s="467"/>
      <c r="CW29" s="466"/>
      <c r="CX29" s="466"/>
      <c r="CY29" s="466"/>
      <c r="CZ29" s="467"/>
      <c r="DA29" s="467"/>
      <c r="DB29" s="467"/>
      <c r="DC29" s="467"/>
      <c r="DD29" s="463"/>
      <c r="DE29" s="463"/>
      <c r="DF29" s="463"/>
      <c r="DG29" s="463"/>
      <c r="DH29" s="463"/>
      <c r="DI29" s="463"/>
      <c r="DJ29" s="463"/>
      <c r="DK29" s="463"/>
      <c r="DL29" s="463"/>
      <c r="DM29" s="463"/>
      <c r="DN29"/>
      <c r="DO29"/>
      <c r="DP29"/>
      <c r="DQ29"/>
      <c r="DR29"/>
      <c r="DS29"/>
      <c r="DT29"/>
      <c r="DU29"/>
      <c r="DV29"/>
      <c r="DW29"/>
      <c r="DY29" s="1"/>
    </row>
    <row r="30" spans="1:129" ht="22.5" customHeight="1">
      <c r="A30" s="463"/>
      <c r="B30" s="463"/>
      <c r="C30" s="463"/>
      <c r="D30" s="463"/>
      <c r="E30" s="463"/>
      <c r="F30" s="471"/>
      <c r="G30" s="471"/>
      <c r="H30" s="463"/>
      <c r="I30" s="463"/>
      <c r="J30" s="463"/>
      <c r="K30" s="463"/>
      <c r="L30" s="463"/>
      <c r="M30" s="471"/>
      <c r="N30" s="471"/>
      <c r="O30" s="463"/>
      <c r="P30" s="463"/>
      <c r="Q30" s="463"/>
      <c r="R30" s="463"/>
      <c r="S30" s="463"/>
      <c r="T30" s="471"/>
      <c r="U30" s="471"/>
      <c r="V30" s="463"/>
      <c r="W30" s="463"/>
      <c r="X30" s="463"/>
      <c r="Y30" s="463"/>
      <c r="Z30" s="463"/>
      <c r="AA30" s="471"/>
      <c r="AB30" s="471"/>
      <c r="AC30" s="463"/>
      <c r="AD30" s="463"/>
      <c r="AE30" s="463"/>
      <c r="AF30" s="463"/>
      <c r="AG30" s="463"/>
      <c r="AH30" s="471"/>
      <c r="AI30" s="471"/>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3"/>
      <c r="BH30" s="463"/>
      <c r="BI30" s="463"/>
      <c r="BJ30" s="463"/>
      <c r="BK30" s="463"/>
      <c r="BL30" s="463"/>
      <c r="BM30" s="463"/>
      <c r="BN30" s="468"/>
      <c r="BO30" s="468"/>
      <c r="BP30" s="468"/>
      <c r="BQ30" s="468"/>
      <c r="BR30" s="468"/>
      <c r="BS30" s="469"/>
      <c r="BT30" s="469"/>
      <c r="BU30" s="469"/>
      <c r="BV30" s="469"/>
      <c r="BW30" s="470"/>
      <c r="BX30" s="470"/>
      <c r="BY30" s="464"/>
      <c r="BZ30" s="464"/>
      <c r="CA30" s="464"/>
      <c r="CB30" s="464"/>
      <c r="CC30" s="463"/>
      <c r="CD30" s="463"/>
      <c r="CE30" s="463"/>
      <c r="CF30" s="463"/>
      <c r="CG30" s="463"/>
      <c r="CH30" s="465"/>
      <c r="CI30" s="466"/>
      <c r="CJ30" s="466"/>
      <c r="CK30" s="466"/>
      <c r="CL30" s="467"/>
      <c r="CM30" s="467"/>
      <c r="CN30" s="463"/>
      <c r="CO30" s="463"/>
      <c r="CP30" s="463"/>
      <c r="CQ30" s="463"/>
      <c r="CR30" s="463"/>
      <c r="CS30" s="463"/>
      <c r="CT30" s="463"/>
      <c r="CU30" s="463"/>
      <c r="CV30" s="467"/>
      <c r="CW30" s="466"/>
      <c r="CX30" s="466"/>
      <c r="CY30" s="466"/>
      <c r="CZ30" s="467"/>
      <c r="DA30" s="467"/>
      <c r="DB30" s="467"/>
      <c r="DC30" s="467"/>
      <c r="DD30" s="463"/>
      <c r="DE30" s="463"/>
      <c r="DF30" s="463"/>
      <c r="DG30" s="463"/>
      <c r="DH30" s="463"/>
      <c r="DI30" s="463"/>
      <c r="DJ30" s="463"/>
      <c r="DK30" s="463"/>
      <c r="DL30" s="463"/>
      <c r="DM30" s="463"/>
      <c r="DN30"/>
      <c r="DO30"/>
      <c r="DP30"/>
      <c r="DQ30"/>
      <c r="DR30"/>
      <c r="DS30"/>
      <c r="DT30"/>
      <c r="DU30"/>
      <c r="DV30"/>
      <c r="DW30"/>
      <c r="DY30" s="1"/>
    </row>
    <row r="31" spans="1:129" ht="22.5" customHeight="1">
      <c r="A31" s="463"/>
      <c r="B31" s="463"/>
      <c r="C31" s="463"/>
      <c r="D31" s="463"/>
      <c r="E31" s="463"/>
      <c r="F31" s="471"/>
      <c r="G31" s="471"/>
      <c r="H31" s="463"/>
      <c r="I31" s="463"/>
      <c r="J31" s="463"/>
      <c r="K31" s="463"/>
      <c r="L31" s="463"/>
      <c r="M31" s="471"/>
      <c r="N31" s="471"/>
      <c r="O31" s="463"/>
      <c r="P31" s="463"/>
      <c r="Q31" s="463"/>
      <c r="R31" s="463"/>
      <c r="S31" s="463"/>
      <c r="T31" s="471"/>
      <c r="U31" s="471"/>
      <c r="V31" s="463"/>
      <c r="W31" s="463"/>
      <c r="X31" s="463"/>
      <c r="Y31" s="463"/>
      <c r="Z31" s="463"/>
      <c r="AA31" s="471"/>
      <c r="AB31" s="471"/>
      <c r="AC31" s="463"/>
      <c r="AD31" s="463"/>
      <c r="AE31" s="463"/>
      <c r="AF31" s="463"/>
      <c r="AG31" s="463"/>
      <c r="AH31" s="471"/>
      <c r="AI31" s="471"/>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8"/>
      <c r="BO31" s="468"/>
      <c r="BP31" s="468"/>
      <c r="BQ31" s="468"/>
      <c r="BR31" s="468"/>
      <c r="BS31" s="469"/>
      <c r="BT31" s="469"/>
      <c r="BU31" s="469"/>
      <c r="BV31" s="469"/>
      <c r="BW31" s="470"/>
      <c r="BX31" s="470"/>
      <c r="BY31" s="464"/>
      <c r="BZ31" s="464"/>
      <c r="CA31" s="464"/>
      <c r="CB31" s="464"/>
      <c r="CC31" s="463"/>
      <c r="CD31" s="463"/>
      <c r="CE31" s="463"/>
      <c r="CF31" s="463"/>
      <c r="CG31" s="463"/>
      <c r="CH31" s="465"/>
      <c r="CI31" s="466"/>
      <c r="CJ31" s="466"/>
      <c r="CK31" s="466"/>
      <c r="CL31" s="467"/>
      <c r="CM31" s="467"/>
      <c r="CN31" s="463"/>
      <c r="CO31" s="463"/>
      <c r="CP31" s="463"/>
      <c r="CQ31" s="463"/>
      <c r="CR31" s="463"/>
      <c r="CS31" s="463"/>
      <c r="CT31" s="463"/>
      <c r="CU31" s="463"/>
      <c r="CV31" s="467"/>
      <c r="CW31" s="466"/>
      <c r="CX31" s="466"/>
      <c r="CY31" s="466"/>
      <c r="CZ31" s="467"/>
      <c r="DA31" s="467"/>
      <c r="DB31" s="467"/>
      <c r="DC31" s="467"/>
      <c r="DD31" s="463"/>
      <c r="DE31" s="463"/>
      <c r="DF31" s="463"/>
      <c r="DG31" s="463"/>
      <c r="DH31" s="463"/>
      <c r="DI31" s="463"/>
      <c r="DJ31" s="463"/>
      <c r="DK31" s="463"/>
      <c r="DL31" s="463"/>
      <c r="DM31" s="463"/>
      <c r="DN31"/>
      <c r="DO31"/>
      <c r="DP31"/>
      <c r="DQ31"/>
      <c r="DR31"/>
      <c r="DS31"/>
      <c r="DT31"/>
      <c r="DU31"/>
      <c r="DV31"/>
      <c r="DW31"/>
      <c r="DY31" s="1"/>
    </row>
    <row r="32" spans="1:129" ht="22.5" customHeight="1">
      <c r="A32" s="463"/>
      <c r="B32" s="463"/>
      <c r="C32" s="463"/>
      <c r="D32" s="463"/>
      <c r="E32" s="463"/>
      <c r="F32" s="471"/>
      <c r="G32" s="471"/>
      <c r="H32" s="463"/>
      <c r="I32" s="463"/>
      <c r="J32" s="463"/>
      <c r="K32" s="463"/>
      <c r="L32" s="463"/>
      <c r="M32" s="471"/>
      <c r="N32" s="471"/>
      <c r="O32" s="463"/>
      <c r="P32" s="463"/>
      <c r="Q32" s="463"/>
      <c r="R32" s="463"/>
      <c r="S32" s="463"/>
      <c r="T32" s="471"/>
      <c r="U32" s="471"/>
      <c r="V32" s="463"/>
      <c r="W32" s="463"/>
      <c r="X32" s="463"/>
      <c r="Y32" s="463"/>
      <c r="Z32" s="463"/>
      <c r="AA32" s="471"/>
      <c r="AB32" s="471"/>
      <c r="AC32" s="463"/>
      <c r="AD32" s="463"/>
      <c r="AE32" s="463"/>
      <c r="AF32" s="463"/>
      <c r="AG32" s="463"/>
      <c r="AH32" s="471"/>
      <c r="AI32" s="471"/>
      <c r="AJ32" s="463"/>
      <c r="AK32" s="463"/>
      <c r="AL32" s="463"/>
      <c r="AM32" s="463"/>
      <c r="AN32" s="463"/>
      <c r="AO32" s="463"/>
      <c r="AP32" s="463"/>
      <c r="AQ32" s="463"/>
      <c r="AR32" s="463"/>
      <c r="AS32" s="463"/>
      <c r="AT32" s="463"/>
      <c r="AU32" s="463"/>
      <c r="AV32" s="463"/>
      <c r="AW32" s="463"/>
      <c r="AX32" s="463"/>
      <c r="AY32" s="463"/>
      <c r="AZ32" s="463"/>
      <c r="BA32" s="463"/>
      <c r="BB32" s="463"/>
      <c r="BC32" s="463"/>
      <c r="BD32" s="463"/>
      <c r="BE32" s="463"/>
      <c r="BF32" s="463"/>
      <c r="BG32" s="463"/>
      <c r="BH32" s="463"/>
      <c r="BI32" s="463"/>
      <c r="BJ32" s="463"/>
      <c r="BK32" s="463"/>
      <c r="BL32" s="463"/>
      <c r="BM32" s="463"/>
      <c r="BN32" s="468"/>
      <c r="BO32" s="468"/>
      <c r="BP32" s="468"/>
      <c r="BQ32" s="468"/>
      <c r="BR32" s="468"/>
      <c r="BS32" s="469"/>
      <c r="BT32" s="469"/>
      <c r="BU32" s="469"/>
      <c r="BV32" s="469"/>
      <c r="BW32" s="470"/>
      <c r="BX32" s="470"/>
      <c r="BY32" s="464"/>
      <c r="BZ32" s="464"/>
      <c r="CA32" s="464"/>
      <c r="CB32" s="464"/>
      <c r="CC32" s="463"/>
      <c r="CD32" s="463"/>
      <c r="CE32" s="463"/>
      <c r="CF32" s="463"/>
      <c r="CG32" s="463"/>
      <c r="CH32" s="465"/>
      <c r="CI32" s="466"/>
      <c r="CJ32" s="466"/>
      <c r="CK32" s="466"/>
      <c r="CL32" s="467"/>
      <c r="CM32" s="467"/>
      <c r="CN32" s="463"/>
      <c r="CO32" s="463"/>
      <c r="CP32" s="463"/>
      <c r="CQ32" s="463"/>
      <c r="CR32" s="463"/>
      <c r="CS32" s="463"/>
      <c r="CT32" s="463"/>
      <c r="CU32" s="463"/>
      <c r="CV32" s="467"/>
      <c r="CW32" s="466"/>
      <c r="CX32" s="466"/>
      <c r="CY32" s="466"/>
      <c r="CZ32" s="467"/>
      <c r="DA32" s="467"/>
      <c r="DB32" s="467"/>
      <c r="DC32" s="467"/>
      <c r="DD32" s="463"/>
      <c r="DE32" s="463"/>
      <c r="DF32" s="463"/>
      <c r="DG32" s="463"/>
      <c r="DH32" s="463"/>
      <c r="DI32" s="463"/>
      <c r="DJ32" s="463"/>
      <c r="DK32" s="463"/>
      <c r="DL32" s="463"/>
      <c r="DM32" s="463"/>
      <c r="DN32"/>
      <c r="DO32"/>
      <c r="DP32"/>
      <c r="DQ32"/>
      <c r="DR32"/>
      <c r="DS32"/>
      <c r="DT32"/>
      <c r="DU32"/>
      <c r="DV32"/>
      <c r="DW32"/>
      <c r="DY32" s="1"/>
    </row>
    <row r="33" spans="1:129" ht="22.5" customHeight="1">
      <c r="A33" s="463"/>
      <c r="B33" s="463"/>
      <c r="C33" s="463"/>
      <c r="D33" s="463"/>
      <c r="E33" s="463"/>
      <c r="F33" s="471"/>
      <c r="G33" s="471"/>
      <c r="H33" s="463"/>
      <c r="I33" s="463"/>
      <c r="J33" s="463"/>
      <c r="K33" s="463"/>
      <c r="L33" s="463"/>
      <c r="M33" s="471"/>
      <c r="N33" s="471"/>
      <c r="O33" s="463"/>
      <c r="P33" s="463"/>
      <c r="Q33" s="463"/>
      <c r="R33" s="463"/>
      <c r="S33" s="463"/>
      <c r="T33" s="471"/>
      <c r="U33" s="471"/>
      <c r="V33" s="463"/>
      <c r="W33" s="463"/>
      <c r="X33" s="463"/>
      <c r="Y33" s="463"/>
      <c r="Z33" s="463"/>
      <c r="AA33" s="471"/>
      <c r="AB33" s="471"/>
      <c r="AC33" s="463"/>
      <c r="AD33" s="463"/>
      <c r="AE33" s="463"/>
      <c r="AF33" s="463"/>
      <c r="AG33" s="463"/>
      <c r="AH33" s="471"/>
      <c r="AI33" s="471"/>
      <c r="AJ33" s="463"/>
      <c r="AK33" s="463"/>
      <c r="AL33" s="463"/>
      <c r="AM33" s="463"/>
      <c r="AN33" s="463"/>
      <c r="AO33" s="463"/>
      <c r="AP33" s="463"/>
      <c r="AQ33" s="463"/>
      <c r="AR33" s="463"/>
      <c r="AS33" s="463"/>
      <c r="AT33" s="463"/>
      <c r="AU33" s="463"/>
      <c r="AV33" s="463"/>
      <c r="AW33" s="463"/>
      <c r="AX33" s="463"/>
      <c r="AY33" s="463"/>
      <c r="AZ33" s="463"/>
      <c r="BA33" s="463"/>
      <c r="BB33" s="463"/>
      <c r="BC33" s="463"/>
      <c r="BD33" s="463"/>
      <c r="BE33" s="463"/>
      <c r="BF33" s="463"/>
      <c r="BG33" s="463"/>
      <c r="BH33" s="463"/>
      <c r="BI33" s="463"/>
      <c r="BJ33" s="463"/>
      <c r="BK33" s="463"/>
      <c r="BL33" s="463"/>
      <c r="BM33" s="463"/>
      <c r="BN33" s="468"/>
      <c r="BO33" s="468"/>
      <c r="BP33" s="468"/>
      <c r="BQ33" s="468"/>
      <c r="BR33" s="468"/>
      <c r="BS33" s="469"/>
      <c r="BT33" s="469"/>
      <c r="BU33" s="469"/>
      <c r="BV33" s="469"/>
      <c r="BW33" s="470"/>
      <c r="BX33" s="470"/>
      <c r="BY33" s="464"/>
      <c r="BZ33" s="464"/>
      <c r="CA33" s="464"/>
      <c r="CB33" s="464"/>
      <c r="CC33" s="463"/>
      <c r="CD33" s="463"/>
      <c r="CE33" s="463"/>
      <c r="CF33" s="463"/>
      <c r="CG33" s="463"/>
      <c r="CH33" s="465"/>
      <c r="CI33" s="466"/>
      <c r="CJ33" s="466"/>
      <c r="CK33" s="466"/>
      <c r="CL33" s="467"/>
      <c r="CM33" s="467"/>
      <c r="CN33" s="463"/>
      <c r="CO33" s="463"/>
      <c r="CP33" s="463"/>
      <c r="CQ33" s="463"/>
      <c r="CR33" s="463"/>
      <c r="CS33" s="463"/>
      <c r="CT33" s="463"/>
      <c r="CU33" s="463"/>
      <c r="CV33" s="467"/>
      <c r="CW33" s="466"/>
      <c r="CX33" s="466"/>
      <c r="CY33" s="466"/>
      <c r="CZ33" s="467"/>
      <c r="DA33" s="467"/>
      <c r="DB33" s="467"/>
      <c r="DC33" s="467"/>
      <c r="DD33" s="463"/>
      <c r="DE33" s="463"/>
      <c r="DF33" s="463"/>
      <c r="DG33" s="463"/>
      <c r="DH33" s="463"/>
      <c r="DI33" s="463"/>
      <c r="DJ33" s="463"/>
      <c r="DK33" s="463"/>
      <c r="DL33" s="463"/>
      <c r="DM33" s="463"/>
      <c r="DN33"/>
      <c r="DO33"/>
      <c r="DP33"/>
      <c r="DQ33"/>
      <c r="DR33"/>
      <c r="DS33"/>
      <c r="DT33"/>
      <c r="DU33"/>
      <c r="DV33"/>
      <c r="DW33"/>
      <c r="DY33" s="1"/>
    </row>
    <row r="34" spans="1:129" ht="22.5" customHeight="1">
      <c r="A34" s="463"/>
      <c r="B34" s="463"/>
      <c r="C34" s="463"/>
      <c r="D34" s="463"/>
      <c r="E34" s="463"/>
      <c r="F34" s="471"/>
      <c r="G34" s="471"/>
      <c r="H34" s="463"/>
      <c r="I34" s="463"/>
      <c r="J34" s="463"/>
      <c r="K34" s="463"/>
      <c r="L34" s="463"/>
      <c r="M34" s="471"/>
      <c r="N34" s="471"/>
      <c r="O34" s="463"/>
      <c r="P34" s="463"/>
      <c r="Q34" s="463"/>
      <c r="R34" s="463"/>
      <c r="S34" s="463"/>
      <c r="T34" s="471"/>
      <c r="U34" s="471"/>
      <c r="V34" s="463"/>
      <c r="W34" s="463"/>
      <c r="X34" s="463"/>
      <c r="Y34" s="463"/>
      <c r="Z34" s="463"/>
      <c r="AA34" s="471"/>
      <c r="AB34" s="471"/>
      <c r="AC34" s="463"/>
      <c r="AD34" s="463"/>
      <c r="AE34" s="463"/>
      <c r="AF34" s="463"/>
      <c r="AG34" s="463"/>
      <c r="AH34" s="471"/>
      <c r="AI34" s="471"/>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3"/>
      <c r="BI34" s="463"/>
      <c r="BJ34" s="463"/>
      <c r="BK34" s="463"/>
      <c r="BL34" s="463"/>
      <c r="BM34" s="463"/>
      <c r="BN34" s="468"/>
      <c r="BO34" s="468"/>
      <c r="BP34" s="468"/>
      <c r="BQ34" s="468"/>
      <c r="BR34" s="468"/>
      <c r="BS34" s="469"/>
      <c r="BT34" s="469"/>
      <c r="BU34" s="469"/>
      <c r="BV34" s="469"/>
      <c r="BW34" s="470"/>
      <c r="BX34" s="470"/>
      <c r="BY34" s="464"/>
      <c r="BZ34" s="464"/>
      <c r="CA34" s="464"/>
      <c r="CB34" s="464"/>
      <c r="CC34" s="463"/>
      <c r="CD34" s="463"/>
      <c r="CE34" s="463"/>
      <c r="CF34" s="463"/>
      <c r="CG34" s="463"/>
      <c r="CH34" s="465"/>
      <c r="CI34" s="466"/>
      <c r="CJ34" s="466"/>
      <c r="CK34" s="466"/>
      <c r="CL34" s="467"/>
      <c r="CM34" s="467"/>
      <c r="CN34" s="463"/>
      <c r="CO34" s="463"/>
      <c r="CP34" s="463"/>
      <c r="CQ34" s="463"/>
      <c r="CR34" s="463"/>
      <c r="CS34" s="463"/>
      <c r="CT34" s="463"/>
      <c r="CU34" s="463"/>
      <c r="CV34" s="467"/>
      <c r="CW34" s="466"/>
      <c r="CX34" s="466"/>
      <c r="CY34" s="466"/>
      <c r="CZ34" s="467"/>
      <c r="DA34" s="467"/>
      <c r="DB34" s="467"/>
      <c r="DC34" s="467"/>
      <c r="DD34" s="463"/>
      <c r="DE34" s="463"/>
      <c r="DF34" s="463"/>
      <c r="DG34" s="463"/>
      <c r="DH34" s="463"/>
      <c r="DI34" s="463"/>
      <c r="DJ34" s="463"/>
      <c r="DK34" s="463"/>
      <c r="DL34" s="463"/>
      <c r="DM34" s="463"/>
      <c r="DN34"/>
      <c r="DO34"/>
      <c r="DP34"/>
      <c r="DQ34"/>
      <c r="DR34"/>
      <c r="DS34"/>
      <c r="DT34"/>
      <c r="DU34"/>
      <c r="DV34"/>
      <c r="DW34"/>
      <c r="DY34" s="1"/>
    </row>
    <row r="35" spans="1:129" ht="22.5" customHeight="1">
      <c r="A35" s="463"/>
      <c r="B35" s="463"/>
      <c r="C35" s="463"/>
      <c r="D35" s="463"/>
      <c r="E35" s="463"/>
      <c r="F35" s="471"/>
      <c r="G35" s="471"/>
      <c r="H35" s="463"/>
      <c r="I35" s="463"/>
      <c r="J35" s="463"/>
      <c r="K35" s="463"/>
      <c r="L35" s="463"/>
      <c r="M35" s="471"/>
      <c r="N35" s="471"/>
      <c r="O35" s="463"/>
      <c r="P35" s="463"/>
      <c r="Q35" s="463"/>
      <c r="R35" s="463"/>
      <c r="S35" s="463"/>
      <c r="T35" s="471"/>
      <c r="U35" s="471"/>
      <c r="V35" s="463"/>
      <c r="W35" s="463"/>
      <c r="X35" s="463"/>
      <c r="Y35" s="463"/>
      <c r="Z35" s="463"/>
      <c r="AA35" s="471"/>
      <c r="AB35" s="471"/>
      <c r="AC35" s="463"/>
      <c r="AD35" s="463"/>
      <c r="AE35" s="463"/>
      <c r="AF35" s="463"/>
      <c r="AG35" s="463"/>
      <c r="AH35" s="471"/>
      <c r="AI35" s="471"/>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8"/>
      <c r="BO35" s="468"/>
      <c r="BP35" s="468"/>
      <c r="BQ35" s="468"/>
      <c r="BR35" s="468"/>
      <c r="BS35" s="469"/>
      <c r="BT35" s="469"/>
      <c r="BU35" s="469"/>
      <c r="BV35" s="469"/>
      <c r="BW35" s="470"/>
      <c r="BX35" s="470"/>
      <c r="BY35" s="464"/>
      <c r="BZ35" s="464"/>
      <c r="CA35" s="464"/>
      <c r="CB35" s="464"/>
      <c r="CC35" s="463"/>
      <c r="CD35" s="463"/>
      <c r="CE35" s="463"/>
      <c r="CF35" s="463"/>
      <c r="CG35" s="463"/>
      <c r="CH35" s="465"/>
      <c r="CI35" s="466"/>
      <c r="CJ35" s="466"/>
      <c r="CK35" s="466"/>
      <c r="CL35" s="467"/>
      <c r="CM35" s="467"/>
      <c r="CN35" s="463"/>
      <c r="CO35" s="463"/>
      <c r="CP35" s="463"/>
      <c r="CQ35" s="463"/>
      <c r="CR35" s="463"/>
      <c r="CS35" s="463"/>
      <c r="CT35" s="463"/>
      <c r="CU35" s="463"/>
      <c r="CV35" s="467"/>
      <c r="CW35" s="466"/>
      <c r="CX35" s="466"/>
      <c r="CY35" s="466"/>
      <c r="CZ35" s="467"/>
      <c r="DA35" s="467"/>
      <c r="DB35" s="467"/>
      <c r="DC35" s="467"/>
      <c r="DD35" s="463"/>
      <c r="DE35" s="463"/>
      <c r="DF35" s="463"/>
      <c r="DG35" s="463"/>
      <c r="DH35" s="463"/>
      <c r="DI35" s="463"/>
      <c r="DJ35" s="463"/>
      <c r="DK35" s="463"/>
      <c r="DL35" s="463"/>
      <c r="DM35" s="463"/>
      <c r="DN35"/>
      <c r="DO35"/>
      <c r="DP35"/>
      <c r="DQ35"/>
      <c r="DR35"/>
      <c r="DS35"/>
      <c r="DT35"/>
      <c r="DU35"/>
      <c r="DV35"/>
      <c r="DW35"/>
      <c r="DY35" s="1"/>
    </row>
    <row r="36" spans="1:129" ht="22.5" customHeight="1">
      <c r="A36" s="463"/>
      <c r="B36" s="463"/>
      <c r="C36" s="463"/>
      <c r="D36" s="463"/>
      <c r="E36" s="463"/>
      <c r="F36" s="471"/>
      <c r="G36" s="471"/>
      <c r="H36" s="463"/>
      <c r="I36" s="463"/>
      <c r="J36" s="463"/>
      <c r="K36" s="463"/>
      <c r="L36" s="463"/>
      <c r="M36" s="471"/>
      <c r="N36" s="471"/>
      <c r="O36" s="463"/>
      <c r="P36" s="463"/>
      <c r="Q36" s="463"/>
      <c r="R36" s="463"/>
      <c r="S36" s="463"/>
      <c r="T36" s="471"/>
      <c r="U36" s="471"/>
      <c r="V36" s="463"/>
      <c r="W36" s="463"/>
      <c r="X36" s="463"/>
      <c r="Y36" s="463"/>
      <c r="Z36" s="463"/>
      <c r="AA36" s="471"/>
      <c r="AB36" s="471"/>
      <c r="AC36" s="463"/>
      <c r="AD36" s="463"/>
      <c r="AE36" s="463"/>
      <c r="AF36" s="463"/>
      <c r="AG36" s="463"/>
      <c r="AH36" s="471"/>
      <c r="AI36" s="471"/>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8"/>
      <c r="BO36" s="468"/>
      <c r="BP36" s="468"/>
      <c r="BQ36" s="468"/>
      <c r="BR36" s="468"/>
      <c r="BS36" s="469"/>
      <c r="BT36" s="469"/>
      <c r="BU36" s="469"/>
      <c r="BV36" s="469"/>
      <c r="BW36" s="470"/>
      <c r="BX36" s="470"/>
      <c r="BY36" s="464"/>
      <c r="BZ36" s="464"/>
      <c r="CA36" s="464"/>
      <c r="CB36" s="464"/>
      <c r="CC36" s="463"/>
      <c r="CD36" s="463"/>
      <c r="CE36" s="463"/>
      <c r="CF36" s="463"/>
      <c r="CG36" s="463"/>
      <c r="CH36" s="465"/>
      <c r="CI36" s="466"/>
      <c r="CJ36" s="466"/>
      <c r="CK36" s="466"/>
      <c r="CL36" s="467"/>
      <c r="CM36" s="467"/>
      <c r="CN36" s="463"/>
      <c r="CO36" s="463"/>
      <c r="CP36" s="463"/>
      <c r="CQ36" s="463"/>
      <c r="CR36" s="463"/>
      <c r="CS36" s="463"/>
      <c r="CT36" s="463"/>
      <c r="CU36" s="463"/>
      <c r="CV36" s="467"/>
      <c r="CW36" s="466"/>
      <c r="CX36" s="466"/>
      <c r="CY36" s="466"/>
      <c r="CZ36" s="467"/>
      <c r="DA36" s="467"/>
      <c r="DB36" s="467"/>
      <c r="DC36" s="467"/>
      <c r="DD36" s="463"/>
      <c r="DE36" s="463"/>
      <c r="DF36" s="463"/>
      <c r="DG36" s="463"/>
      <c r="DH36" s="463"/>
      <c r="DI36" s="463"/>
      <c r="DJ36" s="463"/>
      <c r="DK36" s="463"/>
      <c r="DL36" s="463"/>
      <c r="DM36" s="463"/>
      <c r="DN36"/>
      <c r="DO36"/>
      <c r="DP36"/>
      <c r="DQ36"/>
      <c r="DR36"/>
      <c r="DS36"/>
      <c r="DT36"/>
      <c r="DU36"/>
      <c r="DV36"/>
      <c r="DW36"/>
      <c r="DY36" s="1"/>
    </row>
    <row r="37" spans="1:129" ht="22.5" customHeight="1">
      <c r="A37" s="463"/>
      <c r="B37" s="463"/>
      <c r="C37" s="463"/>
      <c r="D37" s="463"/>
      <c r="E37" s="463"/>
      <c r="F37" s="471"/>
      <c r="G37" s="471"/>
      <c r="H37" s="463"/>
      <c r="I37" s="463"/>
      <c r="J37" s="463"/>
      <c r="K37" s="463"/>
      <c r="L37" s="463"/>
      <c r="M37" s="471"/>
      <c r="N37" s="471"/>
      <c r="O37" s="463"/>
      <c r="P37" s="463"/>
      <c r="Q37" s="463"/>
      <c r="R37" s="463"/>
      <c r="S37" s="463"/>
      <c r="T37" s="471"/>
      <c r="U37" s="471"/>
      <c r="V37" s="463"/>
      <c r="W37" s="463"/>
      <c r="X37" s="463"/>
      <c r="Y37" s="463"/>
      <c r="Z37" s="463"/>
      <c r="AA37" s="471"/>
      <c r="AB37" s="471"/>
      <c r="AC37" s="463"/>
      <c r="AD37" s="463"/>
      <c r="AE37" s="463"/>
      <c r="AF37" s="463"/>
      <c r="AG37" s="463"/>
      <c r="AH37" s="471"/>
      <c r="AI37" s="471"/>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8"/>
      <c r="BO37" s="468"/>
      <c r="BP37" s="468"/>
      <c r="BQ37" s="468"/>
      <c r="BR37" s="468"/>
      <c r="BS37" s="469"/>
      <c r="BT37" s="469"/>
      <c r="BU37" s="469"/>
      <c r="BV37" s="469"/>
      <c r="BW37" s="470"/>
      <c r="BX37" s="470"/>
      <c r="BY37" s="464"/>
      <c r="BZ37" s="464"/>
      <c r="CA37" s="464"/>
      <c r="CB37" s="464"/>
      <c r="CC37" s="463"/>
      <c r="CD37" s="463"/>
      <c r="CE37" s="463"/>
      <c r="CF37" s="463"/>
      <c r="CG37" s="463"/>
      <c r="CH37" s="465"/>
      <c r="CI37" s="466"/>
      <c r="CJ37" s="466"/>
      <c r="CK37" s="466"/>
      <c r="CL37" s="467"/>
      <c r="CM37" s="467"/>
      <c r="CN37" s="463"/>
      <c r="CO37" s="463"/>
      <c r="CP37" s="463"/>
      <c r="CQ37" s="463"/>
      <c r="CR37" s="463"/>
      <c r="CS37" s="463"/>
      <c r="CT37" s="463"/>
      <c r="CU37" s="463"/>
      <c r="CV37" s="467"/>
      <c r="CW37" s="466"/>
      <c r="CX37" s="466"/>
      <c r="CY37" s="466"/>
      <c r="CZ37" s="467"/>
      <c r="DA37" s="467"/>
      <c r="DB37" s="467"/>
      <c r="DC37" s="467"/>
      <c r="DD37" s="463"/>
      <c r="DE37" s="463"/>
      <c r="DF37" s="463"/>
      <c r="DG37" s="463"/>
      <c r="DH37" s="463"/>
      <c r="DI37" s="463"/>
      <c r="DJ37" s="463"/>
      <c r="DK37" s="463"/>
      <c r="DL37" s="463"/>
      <c r="DM37" s="463"/>
      <c r="DN37"/>
      <c r="DO37"/>
      <c r="DP37"/>
      <c r="DQ37"/>
      <c r="DR37"/>
      <c r="DS37"/>
      <c r="DT37"/>
      <c r="DU37"/>
      <c r="DV37"/>
      <c r="DW37"/>
      <c r="DY37" s="1"/>
    </row>
    <row r="38" spans="1:129" ht="22.5" customHeight="1">
      <c r="A38" s="463"/>
      <c r="B38" s="463"/>
      <c r="C38" s="463"/>
      <c r="D38" s="463"/>
      <c r="E38" s="463"/>
      <c r="F38" s="471"/>
      <c r="G38" s="471"/>
      <c r="H38" s="463"/>
      <c r="I38" s="463"/>
      <c r="J38" s="463"/>
      <c r="K38" s="463"/>
      <c r="L38" s="463"/>
      <c r="M38" s="471"/>
      <c r="N38" s="471"/>
      <c r="O38" s="463"/>
      <c r="P38" s="463"/>
      <c r="Q38" s="463"/>
      <c r="R38" s="463"/>
      <c r="S38" s="463"/>
      <c r="T38" s="471"/>
      <c r="U38" s="471"/>
      <c r="V38" s="463"/>
      <c r="W38" s="463"/>
      <c r="X38" s="463"/>
      <c r="Y38" s="463"/>
      <c r="Z38" s="463"/>
      <c r="AA38" s="471"/>
      <c r="AB38" s="471"/>
      <c r="AC38" s="463"/>
      <c r="AD38" s="463"/>
      <c r="AE38" s="463"/>
      <c r="AF38" s="463"/>
      <c r="AG38" s="463"/>
      <c r="AH38" s="471"/>
      <c r="AI38" s="471"/>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3"/>
      <c r="BN38" s="468"/>
      <c r="BO38" s="468"/>
      <c r="BP38" s="468"/>
      <c r="BQ38" s="468"/>
      <c r="BR38" s="468"/>
      <c r="BS38" s="469"/>
      <c r="BT38" s="469"/>
      <c r="BU38" s="469"/>
      <c r="BV38" s="469"/>
      <c r="BW38" s="470"/>
      <c r="BX38" s="470"/>
      <c r="BY38" s="464"/>
      <c r="BZ38" s="464"/>
      <c r="CA38" s="464"/>
      <c r="CB38" s="464"/>
      <c r="CC38" s="463"/>
      <c r="CD38" s="463"/>
      <c r="CE38" s="463"/>
      <c r="CF38" s="463"/>
      <c r="CG38" s="463"/>
      <c r="CH38" s="465"/>
      <c r="CI38" s="466"/>
      <c r="CJ38" s="466"/>
      <c r="CK38" s="466"/>
      <c r="CL38" s="467"/>
      <c r="CM38" s="467"/>
      <c r="CN38" s="463"/>
      <c r="CO38" s="463"/>
      <c r="CP38" s="463"/>
      <c r="CQ38" s="463"/>
      <c r="CR38" s="463"/>
      <c r="CS38" s="463"/>
      <c r="CT38" s="463"/>
      <c r="CU38" s="463"/>
      <c r="CV38" s="467"/>
      <c r="CW38" s="466"/>
      <c r="CX38" s="466"/>
      <c r="CY38" s="466"/>
      <c r="CZ38" s="467"/>
      <c r="DA38" s="467"/>
      <c r="DB38" s="467"/>
      <c r="DC38" s="467"/>
      <c r="DD38" s="463"/>
      <c r="DE38" s="463"/>
      <c r="DF38" s="463"/>
      <c r="DG38" s="463"/>
      <c r="DH38" s="463"/>
      <c r="DI38" s="463"/>
      <c r="DJ38" s="463"/>
      <c r="DK38" s="463"/>
      <c r="DL38" s="463"/>
      <c r="DM38" s="463"/>
      <c r="DN38"/>
      <c r="DO38"/>
      <c r="DP38"/>
      <c r="DQ38"/>
      <c r="DR38"/>
      <c r="DS38"/>
      <c r="DT38"/>
      <c r="DU38"/>
      <c r="DV38"/>
      <c r="DW38"/>
      <c r="DY38" s="1"/>
    </row>
    <row r="39" spans="1:129" ht="22.5" customHeight="1">
      <c r="A39" s="463"/>
      <c r="B39" s="463"/>
      <c r="C39" s="463"/>
      <c r="D39" s="463"/>
      <c r="E39" s="463"/>
      <c r="F39" s="471"/>
      <c r="G39" s="471"/>
      <c r="H39" s="463"/>
      <c r="I39" s="463"/>
      <c r="J39" s="463"/>
      <c r="K39" s="463"/>
      <c r="L39" s="463"/>
      <c r="M39" s="471"/>
      <c r="N39" s="471"/>
      <c r="O39" s="463"/>
      <c r="P39" s="463"/>
      <c r="Q39" s="463"/>
      <c r="R39" s="463"/>
      <c r="S39" s="463"/>
      <c r="T39" s="471"/>
      <c r="U39" s="471"/>
      <c r="V39" s="463"/>
      <c r="W39" s="463"/>
      <c r="X39" s="463"/>
      <c r="Y39" s="463"/>
      <c r="Z39" s="463"/>
      <c r="AA39" s="471"/>
      <c r="AB39" s="471"/>
      <c r="AC39" s="463"/>
      <c r="AD39" s="463"/>
      <c r="AE39" s="463"/>
      <c r="AF39" s="463"/>
      <c r="AG39" s="463"/>
      <c r="AH39" s="471"/>
      <c r="AI39" s="471"/>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3"/>
      <c r="BI39" s="463"/>
      <c r="BJ39" s="463"/>
      <c r="BK39" s="463"/>
      <c r="BL39" s="463"/>
      <c r="BM39" s="463"/>
      <c r="BN39" s="468"/>
      <c r="BO39" s="468"/>
      <c r="BP39" s="468"/>
      <c r="BQ39" s="468"/>
      <c r="BR39" s="468"/>
      <c r="BS39" s="469"/>
      <c r="BT39" s="469"/>
      <c r="BU39" s="469"/>
      <c r="BV39" s="469"/>
      <c r="BW39" s="470"/>
      <c r="BX39" s="470"/>
      <c r="BY39" s="464"/>
      <c r="BZ39" s="464"/>
      <c r="CA39" s="464"/>
      <c r="CB39" s="464"/>
      <c r="CC39" s="463"/>
      <c r="CD39" s="463"/>
      <c r="CE39" s="463"/>
      <c r="CF39" s="463"/>
      <c r="CG39" s="463"/>
      <c r="CH39" s="465"/>
      <c r="CI39" s="466"/>
      <c r="CJ39" s="466"/>
      <c r="CK39" s="466"/>
      <c r="CL39" s="467"/>
      <c r="CM39" s="467"/>
      <c r="CN39" s="463"/>
      <c r="CO39" s="463"/>
      <c r="CP39" s="463"/>
      <c r="CQ39" s="463"/>
      <c r="CR39" s="463"/>
      <c r="CS39" s="463"/>
      <c r="CT39" s="463"/>
      <c r="CU39" s="463"/>
      <c r="CV39" s="467"/>
      <c r="CW39" s="466"/>
      <c r="CX39" s="466"/>
      <c r="CY39" s="466"/>
      <c r="CZ39" s="467"/>
      <c r="DA39" s="467"/>
      <c r="DB39" s="467"/>
      <c r="DC39" s="467"/>
      <c r="DD39" s="463"/>
      <c r="DE39" s="463"/>
      <c r="DF39" s="463"/>
      <c r="DG39" s="463"/>
      <c r="DH39" s="463"/>
      <c r="DI39" s="463"/>
      <c r="DJ39" s="463"/>
      <c r="DK39" s="463"/>
      <c r="DL39" s="463"/>
      <c r="DM39" s="463"/>
      <c r="DN39"/>
      <c r="DO39"/>
      <c r="DP39"/>
      <c r="DQ39"/>
      <c r="DR39"/>
      <c r="DS39"/>
      <c r="DT39"/>
      <c r="DU39"/>
      <c r="DV39"/>
      <c r="DW39"/>
      <c r="DY39" s="1"/>
    </row>
    <row r="40" spans="1:129" ht="22.5" customHeight="1">
      <c r="A40" s="463"/>
      <c r="B40" s="463"/>
      <c r="C40" s="463"/>
      <c r="D40" s="463"/>
      <c r="E40" s="463"/>
      <c r="F40" s="471"/>
      <c r="G40" s="471"/>
      <c r="H40" s="463"/>
      <c r="I40" s="463"/>
      <c r="J40" s="463"/>
      <c r="K40" s="463"/>
      <c r="L40" s="463"/>
      <c r="M40" s="471"/>
      <c r="N40" s="471"/>
      <c r="O40" s="463"/>
      <c r="P40" s="463"/>
      <c r="Q40" s="463"/>
      <c r="R40" s="463"/>
      <c r="S40" s="463"/>
      <c r="T40" s="471"/>
      <c r="U40" s="471"/>
      <c r="V40" s="463"/>
      <c r="W40" s="463"/>
      <c r="X40" s="463"/>
      <c r="Y40" s="463"/>
      <c r="Z40" s="463"/>
      <c r="AA40" s="471"/>
      <c r="AB40" s="471"/>
      <c r="AC40" s="463"/>
      <c r="AD40" s="463"/>
      <c r="AE40" s="463"/>
      <c r="AF40" s="463"/>
      <c r="AG40" s="463"/>
      <c r="AH40" s="471"/>
      <c r="AI40" s="471"/>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3"/>
      <c r="BL40" s="463"/>
      <c r="BM40" s="463"/>
      <c r="BN40" s="468"/>
      <c r="BO40" s="468"/>
      <c r="BP40" s="468"/>
      <c r="BQ40" s="468"/>
      <c r="BR40" s="468"/>
      <c r="BS40" s="469"/>
      <c r="BT40" s="469"/>
      <c r="BU40" s="469"/>
      <c r="BV40" s="469"/>
      <c r="BW40" s="470"/>
      <c r="BX40" s="470"/>
      <c r="BY40" s="464"/>
      <c r="BZ40" s="464"/>
      <c r="CA40" s="464"/>
      <c r="CB40" s="464"/>
      <c r="CC40" s="463"/>
      <c r="CD40" s="463"/>
      <c r="CE40" s="463"/>
      <c r="CF40" s="463"/>
      <c r="CG40" s="463"/>
      <c r="CH40" s="465"/>
      <c r="CI40" s="466"/>
      <c r="CJ40" s="466"/>
      <c r="CK40" s="466"/>
      <c r="CL40" s="467"/>
      <c r="CM40" s="467"/>
      <c r="CN40" s="463"/>
      <c r="CO40" s="463"/>
      <c r="CP40" s="463"/>
      <c r="CQ40" s="463"/>
      <c r="CR40" s="463"/>
      <c r="CS40" s="463"/>
      <c r="CT40" s="463"/>
      <c r="CU40" s="463"/>
      <c r="CV40" s="467"/>
      <c r="CW40" s="466"/>
      <c r="CX40" s="466"/>
      <c r="CY40" s="466"/>
      <c r="CZ40" s="467"/>
      <c r="DA40" s="467"/>
      <c r="DB40" s="467"/>
      <c r="DC40" s="467"/>
      <c r="DD40" s="463"/>
      <c r="DE40" s="463"/>
      <c r="DF40" s="463"/>
      <c r="DG40" s="463"/>
      <c r="DH40" s="463"/>
      <c r="DI40" s="463"/>
      <c r="DJ40" s="463"/>
      <c r="DK40" s="463"/>
      <c r="DL40" s="463"/>
      <c r="DM40" s="463"/>
      <c r="DN40"/>
      <c r="DO40"/>
      <c r="DP40"/>
      <c r="DQ40"/>
      <c r="DR40"/>
      <c r="DS40"/>
      <c r="DT40"/>
      <c r="DU40"/>
      <c r="DV40"/>
      <c r="DW40"/>
      <c r="DY40" s="1"/>
    </row>
    <row r="41" spans="1:129" ht="22.5" customHeight="1">
      <c r="A41" s="463"/>
      <c r="B41" s="463"/>
      <c r="C41" s="463"/>
      <c r="D41" s="463"/>
      <c r="E41" s="463"/>
      <c r="F41" s="471"/>
      <c r="G41" s="471"/>
      <c r="H41" s="463"/>
      <c r="I41" s="463"/>
      <c r="J41" s="463"/>
      <c r="K41" s="463"/>
      <c r="L41" s="463"/>
      <c r="M41" s="471"/>
      <c r="N41" s="471"/>
      <c r="O41" s="463"/>
      <c r="P41" s="463"/>
      <c r="Q41" s="463"/>
      <c r="R41" s="463"/>
      <c r="S41" s="463"/>
      <c r="T41" s="471"/>
      <c r="U41" s="471"/>
      <c r="V41" s="463"/>
      <c r="W41" s="463"/>
      <c r="X41" s="463"/>
      <c r="Y41" s="463"/>
      <c r="Z41" s="463"/>
      <c r="AA41" s="471"/>
      <c r="AB41" s="471"/>
      <c r="AC41" s="463"/>
      <c r="AD41" s="463"/>
      <c r="AE41" s="463"/>
      <c r="AF41" s="463"/>
      <c r="AG41" s="463"/>
      <c r="AH41" s="471"/>
      <c r="AI41" s="471"/>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8"/>
      <c r="BO41" s="468"/>
      <c r="BP41" s="468"/>
      <c r="BQ41" s="468"/>
      <c r="BR41" s="468"/>
      <c r="BS41" s="469"/>
      <c r="BT41" s="469"/>
      <c r="BU41" s="469"/>
      <c r="BV41" s="469"/>
      <c r="BW41" s="470"/>
      <c r="BX41" s="470"/>
      <c r="BY41" s="464"/>
      <c r="BZ41" s="464"/>
      <c r="CA41" s="464"/>
      <c r="CB41" s="464"/>
      <c r="CC41" s="463"/>
      <c r="CD41" s="463"/>
      <c r="CE41" s="463"/>
      <c r="CF41" s="463"/>
      <c r="CG41" s="463"/>
      <c r="CH41" s="465"/>
      <c r="CI41" s="466"/>
      <c r="CJ41" s="466"/>
      <c r="CK41" s="466"/>
      <c r="CL41" s="467"/>
      <c r="CM41" s="467"/>
      <c r="CN41" s="463"/>
      <c r="CO41" s="463"/>
      <c r="CP41" s="463"/>
      <c r="CQ41" s="463"/>
      <c r="CR41" s="463"/>
      <c r="CS41" s="463"/>
      <c r="CT41" s="463"/>
      <c r="CU41" s="463"/>
      <c r="CV41" s="467"/>
      <c r="CW41" s="466"/>
      <c r="CX41" s="466"/>
      <c r="CY41" s="466"/>
      <c r="CZ41" s="467"/>
      <c r="DA41" s="467"/>
      <c r="DB41" s="467"/>
      <c r="DC41" s="467"/>
      <c r="DD41" s="463"/>
      <c r="DE41" s="463"/>
      <c r="DF41" s="463"/>
      <c r="DG41" s="463"/>
      <c r="DH41" s="463"/>
      <c r="DI41" s="463"/>
      <c r="DJ41" s="463"/>
      <c r="DK41" s="463"/>
      <c r="DL41" s="463"/>
      <c r="DM41" s="463"/>
      <c r="DN41"/>
      <c r="DO41"/>
      <c r="DP41"/>
      <c r="DQ41"/>
      <c r="DR41"/>
      <c r="DS41"/>
      <c r="DT41"/>
      <c r="DU41"/>
      <c r="DV41"/>
      <c r="DW41"/>
      <c r="DY41" s="1"/>
    </row>
    <row r="42" spans="1:129" ht="22.5" customHeight="1">
      <c r="A42" s="463"/>
      <c r="B42" s="463"/>
      <c r="C42" s="463"/>
      <c r="D42" s="463"/>
      <c r="E42" s="463"/>
      <c r="F42" s="471"/>
      <c r="G42" s="471"/>
      <c r="H42" s="463"/>
      <c r="I42" s="463"/>
      <c r="J42" s="463"/>
      <c r="K42" s="463"/>
      <c r="L42" s="463"/>
      <c r="M42" s="471"/>
      <c r="N42" s="471"/>
      <c r="O42" s="463"/>
      <c r="P42" s="463"/>
      <c r="Q42" s="463"/>
      <c r="R42" s="463"/>
      <c r="S42" s="463"/>
      <c r="T42" s="471"/>
      <c r="U42" s="471"/>
      <c r="V42" s="463"/>
      <c r="W42" s="463"/>
      <c r="X42" s="463"/>
      <c r="Y42" s="463"/>
      <c r="Z42" s="463"/>
      <c r="AA42" s="471"/>
      <c r="AB42" s="471"/>
      <c r="AC42" s="463"/>
      <c r="AD42" s="463"/>
      <c r="AE42" s="463"/>
      <c r="AF42" s="463"/>
      <c r="AG42" s="463"/>
      <c r="AH42" s="471"/>
      <c r="AI42" s="471"/>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8"/>
      <c r="BO42" s="468"/>
      <c r="BP42" s="468"/>
      <c r="BQ42" s="468"/>
      <c r="BR42" s="468"/>
      <c r="BS42" s="469"/>
      <c r="BT42" s="469"/>
      <c r="BU42" s="469"/>
      <c r="BV42" s="469"/>
      <c r="BW42" s="470"/>
      <c r="BX42" s="470"/>
      <c r="BY42" s="464"/>
      <c r="BZ42" s="464"/>
      <c r="CA42" s="464"/>
      <c r="CB42" s="464"/>
      <c r="CC42" s="463"/>
      <c r="CD42" s="463"/>
      <c r="CE42" s="463"/>
      <c r="CF42" s="463"/>
      <c r="CG42" s="463"/>
      <c r="CH42" s="465"/>
      <c r="CI42" s="466"/>
      <c r="CJ42" s="466"/>
      <c r="CK42" s="466"/>
      <c r="CL42" s="467"/>
      <c r="CM42" s="467"/>
      <c r="CN42" s="463"/>
      <c r="CO42" s="463"/>
      <c r="CP42" s="463"/>
      <c r="CQ42" s="463"/>
      <c r="CR42" s="463"/>
      <c r="CS42" s="463"/>
      <c r="CT42" s="463"/>
      <c r="CU42" s="463"/>
      <c r="CV42" s="467"/>
      <c r="CW42" s="466"/>
      <c r="CX42" s="466"/>
      <c r="CY42" s="466"/>
      <c r="CZ42" s="467"/>
      <c r="DA42" s="467"/>
      <c r="DB42" s="467"/>
      <c r="DC42" s="467"/>
      <c r="DD42" s="463"/>
      <c r="DE42" s="463"/>
      <c r="DF42" s="463"/>
      <c r="DG42" s="463"/>
      <c r="DH42" s="463"/>
      <c r="DI42" s="463"/>
      <c r="DJ42" s="463"/>
      <c r="DK42" s="463"/>
      <c r="DL42" s="463"/>
      <c r="DM42" s="463"/>
      <c r="DN42"/>
      <c r="DO42"/>
      <c r="DP42"/>
      <c r="DQ42"/>
      <c r="DR42"/>
      <c r="DS42"/>
      <c r="DT42"/>
      <c r="DU42"/>
      <c r="DV42"/>
      <c r="DW42"/>
      <c r="DY42" s="1"/>
    </row>
    <row r="43" spans="1:129" ht="22.5" customHeight="1">
      <c r="A43" s="463"/>
      <c r="B43" s="463"/>
      <c r="C43" s="463"/>
      <c r="D43" s="463"/>
      <c r="E43" s="463"/>
      <c r="F43" s="471"/>
      <c r="G43" s="471"/>
      <c r="H43" s="463"/>
      <c r="I43" s="463"/>
      <c r="J43" s="463"/>
      <c r="K43" s="463"/>
      <c r="L43" s="463"/>
      <c r="M43" s="471"/>
      <c r="N43" s="471"/>
      <c r="O43" s="463"/>
      <c r="P43" s="463"/>
      <c r="Q43" s="463"/>
      <c r="R43" s="463"/>
      <c r="S43" s="463"/>
      <c r="T43" s="471"/>
      <c r="U43" s="471"/>
      <c r="V43" s="463"/>
      <c r="W43" s="463"/>
      <c r="X43" s="463"/>
      <c r="Y43" s="463"/>
      <c r="Z43" s="463"/>
      <c r="AA43" s="471"/>
      <c r="AB43" s="471"/>
      <c r="AC43" s="463"/>
      <c r="AD43" s="463"/>
      <c r="AE43" s="463"/>
      <c r="AF43" s="463"/>
      <c r="AG43" s="463"/>
      <c r="AH43" s="471"/>
      <c r="AI43" s="471"/>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8"/>
      <c r="BO43" s="468"/>
      <c r="BP43" s="468"/>
      <c r="BQ43" s="468"/>
      <c r="BR43" s="468"/>
      <c r="BS43" s="469"/>
      <c r="BT43" s="469"/>
      <c r="BU43" s="469"/>
      <c r="BV43" s="469"/>
      <c r="BW43" s="470"/>
      <c r="BX43" s="470"/>
      <c r="BY43" s="464"/>
      <c r="BZ43" s="464"/>
      <c r="CA43" s="464"/>
      <c r="CB43" s="464"/>
      <c r="CC43" s="463"/>
      <c r="CD43" s="463"/>
      <c r="CE43" s="463"/>
      <c r="CF43" s="463"/>
      <c r="CG43" s="463"/>
      <c r="CH43" s="465"/>
      <c r="CI43" s="466"/>
      <c r="CJ43" s="466"/>
      <c r="CK43" s="466"/>
      <c r="CL43" s="467"/>
      <c r="CM43" s="467"/>
      <c r="CN43" s="463"/>
      <c r="CO43" s="463"/>
      <c r="CP43" s="463"/>
      <c r="CQ43" s="463"/>
      <c r="CR43" s="463"/>
      <c r="CS43" s="463"/>
      <c r="CT43" s="463"/>
      <c r="CU43" s="463"/>
      <c r="CV43" s="467"/>
      <c r="CW43" s="466"/>
      <c r="CX43" s="466"/>
      <c r="CY43" s="466"/>
      <c r="CZ43" s="467"/>
      <c r="DA43" s="467"/>
      <c r="DB43" s="467"/>
      <c r="DC43" s="467"/>
      <c r="DD43" s="463"/>
      <c r="DE43" s="463"/>
      <c r="DF43" s="463"/>
      <c r="DG43" s="463"/>
      <c r="DH43" s="463"/>
      <c r="DI43" s="463"/>
      <c r="DJ43" s="463"/>
      <c r="DK43" s="463"/>
      <c r="DL43" s="463"/>
      <c r="DM43" s="463"/>
      <c r="DN43"/>
      <c r="DO43"/>
      <c r="DP43"/>
      <c r="DQ43"/>
      <c r="DR43"/>
      <c r="DS43"/>
      <c r="DT43"/>
      <c r="DU43"/>
      <c r="DV43"/>
      <c r="DW43"/>
      <c r="DY43" s="1"/>
    </row>
    <row r="44" spans="1:129" ht="22.5" customHeight="1">
      <c r="A44" s="463"/>
      <c r="B44" s="463"/>
      <c r="C44" s="463"/>
      <c r="D44" s="463"/>
      <c r="E44" s="463"/>
      <c r="F44" s="471"/>
      <c r="G44" s="471"/>
      <c r="H44" s="463"/>
      <c r="I44" s="463"/>
      <c r="J44" s="463"/>
      <c r="K44" s="463"/>
      <c r="L44" s="463"/>
      <c r="M44" s="471"/>
      <c r="N44" s="471"/>
      <c r="O44" s="463"/>
      <c r="P44" s="463"/>
      <c r="Q44" s="463"/>
      <c r="R44" s="463"/>
      <c r="S44" s="463"/>
      <c r="T44" s="471"/>
      <c r="U44" s="471"/>
      <c r="V44" s="463"/>
      <c r="W44" s="463"/>
      <c r="X44" s="463"/>
      <c r="Y44" s="463"/>
      <c r="Z44" s="463"/>
      <c r="AA44" s="471"/>
      <c r="AB44" s="471"/>
      <c r="AC44" s="463"/>
      <c r="AD44" s="463"/>
      <c r="AE44" s="463"/>
      <c r="AF44" s="463"/>
      <c r="AG44" s="463"/>
      <c r="AH44" s="471"/>
      <c r="AI44" s="471"/>
      <c r="AJ44" s="463"/>
      <c r="AK44" s="463"/>
      <c r="AL44" s="463"/>
      <c r="AM44" s="463"/>
      <c r="AN44" s="463"/>
      <c r="AO44" s="463"/>
      <c r="AP44" s="463"/>
      <c r="AQ44" s="463"/>
      <c r="AR44" s="463"/>
      <c r="AS44" s="463"/>
      <c r="AT44" s="463"/>
      <c r="AU44" s="463"/>
      <c r="AV44" s="463"/>
      <c r="AW44" s="463"/>
      <c r="AX44" s="463"/>
      <c r="AY44" s="463"/>
      <c r="AZ44" s="463"/>
      <c r="BA44" s="463"/>
      <c r="BB44" s="463"/>
      <c r="BC44" s="463"/>
      <c r="BD44" s="463"/>
      <c r="BE44" s="463"/>
      <c r="BF44" s="463"/>
      <c r="BG44" s="463"/>
      <c r="BH44" s="463"/>
      <c r="BI44" s="463"/>
      <c r="BJ44" s="463"/>
      <c r="BK44" s="463"/>
      <c r="BL44" s="463"/>
      <c r="BM44" s="463"/>
      <c r="BN44" s="468"/>
      <c r="BO44" s="468"/>
      <c r="BP44" s="468"/>
      <c r="BQ44" s="468"/>
      <c r="BR44" s="468"/>
      <c r="BS44" s="469"/>
      <c r="BT44" s="469"/>
      <c r="BU44" s="469"/>
      <c r="BV44" s="469"/>
      <c r="BW44" s="470"/>
      <c r="BX44" s="470"/>
      <c r="BY44" s="464"/>
      <c r="BZ44" s="464"/>
      <c r="CA44" s="464"/>
      <c r="CB44" s="464"/>
      <c r="CC44" s="463"/>
      <c r="CD44" s="463"/>
      <c r="CE44" s="463"/>
      <c r="CF44" s="463"/>
      <c r="CG44" s="463"/>
      <c r="CH44" s="465"/>
      <c r="CI44" s="466"/>
      <c r="CJ44" s="466"/>
      <c r="CK44" s="466"/>
      <c r="CL44" s="467"/>
      <c r="CM44" s="467"/>
      <c r="CN44" s="463"/>
      <c r="CO44" s="463"/>
      <c r="CP44" s="463"/>
      <c r="CQ44" s="463"/>
      <c r="CR44" s="463"/>
      <c r="CS44" s="463"/>
      <c r="CT44" s="463"/>
      <c r="CU44" s="463"/>
      <c r="CV44" s="467"/>
      <c r="CW44" s="466"/>
      <c r="CX44" s="466"/>
      <c r="CY44" s="466"/>
      <c r="CZ44" s="467"/>
      <c r="DA44" s="467"/>
      <c r="DB44" s="467"/>
      <c r="DC44" s="467"/>
      <c r="DD44" s="463"/>
      <c r="DE44" s="463"/>
      <c r="DF44" s="463"/>
      <c r="DG44" s="463"/>
      <c r="DH44" s="463"/>
      <c r="DI44" s="463"/>
      <c r="DJ44" s="463"/>
      <c r="DK44" s="463"/>
      <c r="DL44" s="463"/>
      <c r="DM44" s="463"/>
      <c r="DN44"/>
      <c r="DO44"/>
      <c r="DP44"/>
      <c r="DQ44"/>
      <c r="DR44"/>
      <c r="DS44"/>
      <c r="DT44"/>
      <c r="DU44"/>
      <c r="DV44"/>
      <c r="DW44"/>
      <c r="DY44" s="1"/>
    </row>
    <row r="45" spans="1:129" ht="22.5" customHeight="1">
      <c r="A45" s="463"/>
      <c r="B45" s="463"/>
      <c r="C45" s="463"/>
      <c r="D45" s="463"/>
      <c r="E45" s="463"/>
      <c r="F45" s="471"/>
      <c r="G45" s="471"/>
      <c r="H45" s="463"/>
      <c r="I45" s="463"/>
      <c r="J45" s="463"/>
      <c r="K45" s="463"/>
      <c r="L45" s="463"/>
      <c r="M45" s="471"/>
      <c r="N45" s="471"/>
      <c r="O45" s="463"/>
      <c r="P45" s="463"/>
      <c r="Q45" s="463"/>
      <c r="R45" s="463"/>
      <c r="S45" s="463"/>
      <c r="T45" s="471"/>
      <c r="U45" s="471"/>
      <c r="V45" s="463"/>
      <c r="W45" s="463"/>
      <c r="X45" s="463"/>
      <c r="Y45" s="463"/>
      <c r="Z45" s="463"/>
      <c r="AA45" s="471"/>
      <c r="AB45" s="471"/>
      <c r="AC45" s="463"/>
      <c r="AD45" s="463"/>
      <c r="AE45" s="463"/>
      <c r="AF45" s="463"/>
      <c r="AG45" s="463"/>
      <c r="AH45" s="471"/>
      <c r="AI45" s="471"/>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3"/>
      <c r="BJ45" s="463"/>
      <c r="BK45" s="463"/>
      <c r="BL45" s="463"/>
      <c r="BM45" s="463"/>
      <c r="BN45" s="468"/>
      <c r="BO45" s="468"/>
      <c r="BP45" s="468"/>
      <c r="BQ45" s="468"/>
      <c r="BR45" s="468"/>
      <c r="BS45" s="469"/>
      <c r="BT45" s="469"/>
      <c r="BU45" s="469"/>
      <c r="BV45" s="469"/>
      <c r="BW45" s="470"/>
      <c r="BX45" s="470"/>
      <c r="BY45" s="464"/>
      <c r="BZ45" s="464"/>
      <c r="CA45" s="464"/>
      <c r="CB45" s="464"/>
      <c r="CC45" s="463"/>
      <c r="CD45" s="463"/>
      <c r="CE45" s="463"/>
      <c r="CF45" s="463"/>
      <c r="CG45" s="463"/>
      <c r="CH45" s="465"/>
      <c r="CI45" s="466"/>
      <c r="CJ45" s="466"/>
      <c r="CK45" s="466"/>
      <c r="CL45" s="467"/>
      <c r="CM45" s="467"/>
      <c r="CN45" s="463"/>
      <c r="CO45" s="463"/>
      <c r="CP45" s="463"/>
      <c r="CQ45" s="463"/>
      <c r="CR45" s="463"/>
      <c r="CS45" s="463"/>
      <c r="CT45" s="463"/>
      <c r="CU45" s="463"/>
      <c r="CV45" s="467"/>
      <c r="CW45" s="466"/>
      <c r="CX45" s="466"/>
      <c r="CY45" s="466"/>
      <c r="CZ45" s="467"/>
      <c r="DA45" s="467"/>
      <c r="DB45" s="467"/>
      <c r="DC45" s="467"/>
      <c r="DD45" s="463"/>
      <c r="DE45" s="463"/>
      <c r="DF45" s="463"/>
      <c r="DG45" s="463"/>
      <c r="DH45" s="463"/>
      <c r="DI45" s="463"/>
      <c r="DJ45" s="463"/>
      <c r="DK45" s="463"/>
      <c r="DL45" s="463"/>
      <c r="DM45" s="463"/>
      <c r="DN45"/>
      <c r="DO45"/>
      <c r="DP45"/>
      <c r="DQ45"/>
      <c r="DR45"/>
      <c r="DS45"/>
      <c r="DT45"/>
      <c r="DU45"/>
      <c r="DV45"/>
      <c r="DW45"/>
      <c r="DY45" s="1"/>
    </row>
    <row r="46" spans="1:129" ht="22.5" customHeight="1">
      <c r="A46" s="463"/>
      <c r="B46" s="463"/>
      <c r="C46" s="463"/>
      <c r="D46" s="463"/>
      <c r="E46" s="463"/>
      <c r="F46" s="471"/>
      <c r="G46" s="471"/>
      <c r="H46" s="463"/>
      <c r="I46" s="463"/>
      <c r="J46" s="463"/>
      <c r="K46" s="463"/>
      <c r="L46" s="463"/>
      <c r="M46" s="471"/>
      <c r="N46" s="471"/>
      <c r="O46" s="463"/>
      <c r="P46" s="463"/>
      <c r="Q46" s="463"/>
      <c r="R46" s="463"/>
      <c r="S46" s="463"/>
      <c r="T46" s="471"/>
      <c r="U46" s="471"/>
      <c r="V46" s="463"/>
      <c r="W46" s="463"/>
      <c r="X46" s="463"/>
      <c r="Y46" s="463"/>
      <c r="Z46" s="463"/>
      <c r="AA46" s="471"/>
      <c r="AB46" s="471"/>
      <c r="AC46" s="463"/>
      <c r="AD46" s="463"/>
      <c r="AE46" s="463"/>
      <c r="AF46" s="463"/>
      <c r="AG46" s="463"/>
      <c r="AH46" s="471"/>
      <c r="AI46" s="471"/>
      <c r="AJ46" s="463"/>
      <c r="AK46" s="463"/>
      <c r="AL46" s="463"/>
      <c r="AM46" s="463"/>
      <c r="AN46" s="463"/>
      <c r="AO46" s="463"/>
      <c r="AP46" s="463"/>
      <c r="AQ46" s="463"/>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c r="BN46" s="468"/>
      <c r="BO46" s="468"/>
      <c r="BP46" s="468"/>
      <c r="BQ46" s="468"/>
      <c r="BR46" s="468"/>
      <c r="BS46" s="469"/>
      <c r="BT46" s="469"/>
      <c r="BU46" s="469"/>
      <c r="BV46" s="469"/>
      <c r="BW46" s="470"/>
      <c r="BX46" s="470"/>
      <c r="BY46" s="464"/>
      <c r="BZ46" s="464"/>
      <c r="CA46" s="464"/>
      <c r="CB46" s="464"/>
      <c r="CC46" s="463"/>
      <c r="CD46" s="463"/>
      <c r="CE46" s="463"/>
      <c r="CF46" s="463"/>
      <c r="CG46" s="463"/>
      <c r="CH46" s="465"/>
      <c r="CI46" s="466"/>
      <c r="CJ46" s="466"/>
      <c r="CK46" s="466"/>
      <c r="CL46" s="467"/>
      <c r="CM46" s="467"/>
      <c r="CN46" s="463"/>
      <c r="CO46" s="463"/>
      <c r="CP46" s="463"/>
      <c r="CQ46" s="463"/>
      <c r="CR46" s="463"/>
      <c r="CS46" s="463"/>
      <c r="CT46" s="463"/>
      <c r="CU46" s="463"/>
      <c r="CV46" s="467"/>
      <c r="CW46" s="466"/>
      <c r="CX46" s="466"/>
      <c r="CY46" s="466"/>
      <c r="CZ46" s="467"/>
      <c r="DA46" s="467"/>
      <c r="DB46" s="467"/>
      <c r="DC46" s="467"/>
      <c r="DD46" s="463"/>
      <c r="DE46" s="463"/>
      <c r="DF46" s="463"/>
      <c r="DG46" s="463"/>
      <c r="DH46" s="463"/>
      <c r="DI46" s="463"/>
      <c r="DJ46" s="463"/>
      <c r="DK46" s="463"/>
      <c r="DL46" s="463"/>
      <c r="DM46" s="463"/>
      <c r="DN46"/>
      <c r="DO46"/>
      <c r="DP46"/>
      <c r="DQ46"/>
      <c r="DR46"/>
      <c r="DS46"/>
      <c r="DT46"/>
      <c r="DU46"/>
      <c r="DV46"/>
      <c r="DW46"/>
      <c r="DY46" s="1"/>
    </row>
    <row r="47" spans="1:129" ht="22.5" customHeight="1">
      <c r="A47" s="463"/>
      <c r="B47" s="463"/>
      <c r="C47" s="463"/>
      <c r="D47" s="463"/>
      <c r="E47" s="463"/>
      <c r="F47" s="471"/>
      <c r="G47" s="471"/>
      <c r="H47" s="463"/>
      <c r="I47" s="463"/>
      <c r="J47" s="463"/>
      <c r="K47" s="463"/>
      <c r="L47" s="463"/>
      <c r="M47" s="471"/>
      <c r="N47" s="471"/>
      <c r="O47" s="463"/>
      <c r="P47" s="463"/>
      <c r="Q47" s="463"/>
      <c r="R47" s="463"/>
      <c r="S47" s="463"/>
      <c r="T47" s="471"/>
      <c r="U47" s="471"/>
      <c r="V47" s="463"/>
      <c r="W47" s="463"/>
      <c r="X47" s="463"/>
      <c r="Y47" s="463"/>
      <c r="Z47" s="463"/>
      <c r="AA47" s="471"/>
      <c r="AB47" s="471"/>
      <c r="AC47" s="463"/>
      <c r="AD47" s="463"/>
      <c r="AE47" s="463"/>
      <c r="AF47" s="463"/>
      <c r="AG47" s="463"/>
      <c r="AH47" s="471"/>
      <c r="AI47" s="471"/>
      <c r="AJ47" s="463"/>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c r="BI47" s="463"/>
      <c r="BJ47" s="463"/>
      <c r="BK47" s="463"/>
      <c r="BL47" s="463"/>
      <c r="BM47" s="463"/>
      <c r="BN47" s="468"/>
      <c r="BO47" s="468"/>
      <c r="BP47" s="468"/>
      <c r="BQ47" s="468"/>
      <c r="BR47" s="468"/>
      <c r="BS47" s="469"/>
      <c r="BT47" s="469"/>
      <c r="BU47" s="469"/>
      <c r="BV47" s="469"/>
      <c r="BW47" s="470"/>
      <c r="BX47" s="470"/>
      <c r="BY47" s="464"/>
      <c r="BZ47" s="464"/>
      <c r="CA47" s="464"/>
      <c r="CB47" s="464"/>
      <c r="CC47" s="463"/>
      <c r="CD47" s="463"/>
      <c r="CE47" s="463"/>
      <c r="CF47" s="463"/>
      <c r="CG47" s="463"/>
      <c r="CH47" s="465"/>
      <c r="CI47" s="466"/>
      <c r="CJ47" s="466"/>
      <c r="CK47" s="466"/>
      <c r="CL47" s="467"/>
      <c r="CM47" s="467"/>
      <c r="CN47" s="463"/>
      <c r="CO47" s="463"/>
      <c r="CP47" s="463"/>
      <c r="CQ47" s="463"/>
      <c r="CR47" s="463"/>
      <c r="CS47" s="463"/>
      <c r="CT47" s="463"/>
      <c r="CU47" s="463"/>
      <c r="CV47" s="467"/>
      <c r="CW47" s="466"/>
      <c r="CX47" s="466"/>
      <c r="CY47" s="466"/>
      <c r="CZ47" s="467"/>
      <c r="DA47" s="467"/>
      <c r="DB47" s="467"/>
      <c r="DC47" s="467"/>
      <c r="DD47" s="463"/>
      <c r="DE47" s="463"/>
      <c r="DF47" s="463"/>
      <c r="DG47" s="463"/>
      <c r="DH47" s="463"/>
      <c r="DI47" s="463"/>
      <c r="DJ47" s="463"/>
      <c r="DK47" s="463"/>
      <c r="DL47" s="463"/>
      <c r="DM47" s="463"/>
      <c r="DN47"/>
      <c r="DO47"/>
      <c r="DP47"/>
      <c r="DQ47"/>
      <c r="DR47"/>
      <c r="DS47"/>
      <c r="DT47"/>
      <c r="DU47"/>
      <c r="DV47"/>
      <c r="DW47"/>
      <c r="DY47" s="1"/>
    </row>
    <row r="48" spans="1:129" ht="22.5" customHeight="1">
      <c r="A48" s="463"/>
      <c r="B48" s="463"/>
      <c r="C48" s="463"/>
      <c r="D48" s="463"/>
      <c r="E48" s="463"/>
      <c r="F48" s="471"/>
      <c r="G48" s="471"/>
      <c r="H48" s="463"/>
      <c r="I48" s="463"/>
      <c r="J48" s="463"/>
      <c r="K48" s="463"/>
      <c r="L48" s="463"/>
      <c r="M48" s="471"/>
      <c r="N48" s="471"/>
      <c r="O48" s="463"/>
      <c r="P48" s="463"/>
      <c r="Q48" s="463"/>
      <c r="R48" s="463"/>
      <c r="S48" s="463"/>
      <c r="T48" s="471"/>
      <c r="U48" s="471"/>
      <c r="V48" s="463"/>
      <c r="W48" s="463"/>
      <c r="X48" s="463"/>
      <c r="Y48" s="463"/>
      <c r="Z48" s="463"/>
      <c r="AA48" s="471"/>
      <c r="AB48" s="471"/>
      <c r="AC48" s="463"/>
      <c r="AD48" s="463"/>
      <c r="AE48" s="463"/>
      <c r="AF48" s="463"/>
      <c r="AG48" s="463"/>
      <c r="AH48" s="471"/>
      <c r="AI48" s="471"/>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8"/>
      <c r="BO48" s="468"/>
      <c r="BP48" s="468"/>
      <c r="BQ48" s="468"/>
      <c r="BR48" s="468"/>
      <c r="BS48" s="469"/>
      <c r="BT48" s="469"/>
      <c r="BU48" s="469"/>
      <c r="BV48" s="469"/>
      <c r="BW48" s="470"/>
      <c r="BX48" s="470"/>
      <c r="BY48" s="464"/>
      <c r="BZ48" s="464"/>
      <c r="CA48" s="464"/>
      <c r="CB48" s="464"/>
      <c r="CC48" s="463"/>
      <c r="CD48" s="463"/>
      <c r="CE48" s="463"/>
      <c r="CF48" s="463"/>
      <c r="CG48" s="463"/>
      <c r="CH48" s="465"/>
      <c r="CI48" s="466"/>
      <c r="CJ48" s="466"/>
      <c r="CK48" s="466"/>
      <c r="CL48" s="467"/>
      <c r="CM48" s="467"/>
      <c r="CN48" s="463"/>
      <c r="CO48" s="463"/>
      <c r="CP48" s="463"/>
      <c r="CQ48" s="463"/>
      <c r="CR48" s="463"/>
      <c r="CS48" s="463"/>
      <c r="CT48" s="463"/>
      <c r="CU48" s="463"/>
      <c r="CV48" s="467"/>
      <c r="CW48" s="466"/>
      <c r="CX48" s="466"/>
      <c r="CY48" s="466"/>
      <c r="CZ48" s="467"/>
      <c r="DA48" s="467"/>
      <c r="DB48" s="467"/>
      <c r="DC48" s="467"/>
      <c r="DD48" s="463"/>
      <c r="DE48" s="463"/>
      <c r="DF48" s="463"/>
      <c r="DG48" s="463"/>
      <c r="DH48" s="463"/>
      <c r="DI48" s="463"/>
      <c r="DJ48" s="463"/>
      <c r="DK48" s="463"/>
      <c r="DL48" s="463"/>
      <c r="DM48" s="463"/>
      <c r="DN48"/>
      <c r="DO48"/>
      <c r="DP48"/>
      <c r="DQ48"/>
      <c r="DR48"/>
      <c r="DS48"/>
      <c r="DT48"/>
      <c r="DU48"/>
      <c r="DV48"/>
      <c r="DW48"/>
      <c r="DY48" s="1"/>
    </row>
    <row r="49" spans="1:129" ht="22.5" customHeight="1">
      <c r="A49" s="463"/>
      <c r="B49" s="463"/>
      <c r="C49" s="463"/>
      <c r="D49" s="463"/>
      <c r="E49" s="463"/>
      <c r="F49" s="471"/>
      <c r="G49" s="471"/>
      <c r="H49" s="463"/>
      <c r="I49" s="463"/>
      <c r="J49" s="463"/>
      <c r="K49" s="463"/>
      <c r="L49" s="463"/>
      <c r="M49" s="471"/>
      <c r="N49" s="471"/>
      <c r="O49" s="463"/>
      <c r="P49" s="463"/>
      <c r="Q49" s="463"/>
      <c r="R49" s="463"/>
      <c r="S49" s="463"/>
      <c r="T49" s="471"/>
      <c r="U49" s="471"/>
      <c r="V49" s="463"/>
      <c r="W49" s="463"/>
      <c r="X49" s="463"/>
      <c r="Y49" s="463"/>
      <c r="Z49" s="463"/>
      <c r="AA49" s="471"/>
      <c r="AB49" s="471"/>
      <c r="AC49" s="463"/>
      <c r="AD49" s="463"/>
      <c r="AE49" s="463"/>
      <c r="AF49" s="463"/>
      <c r="AG49" s="463"/>
      <c r="AH49" s="471"/>
      <c r="AI49" s="471"/>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463"/>
      <c r="BG49" s="463"/>
      <c r="BH49" s="463"/>
      <c r="BI49" s="463"/>
      <c r="BJ49" s="463"/>
      <c r="BK49" s="463"/>
      <c r="BL49" s="463"/>
      <c r="BM49" s="463"/>
      <c r="BN49" s="468"/>
      <c r="BO49" s="468"/>
      <c r="BP49" s="468"/>
      <c r="BQ49" s="468"/>
      <c r="BR49" s="468"/>
      <c r="BS49" s="469"/>
      <c r="BT49" s="469"/>
      <c r="BU49" s="469"/>
      <c r="BV49" s="469"/>
      <c r="BW49" s="470"/>
      <c r="BX49" s="470"/>
      <c r="BY49" s="464"/>
      <c r="BZ49" s="464"/>
      <c r="CA49" s="464"/>
      <c r="CB49" s="464"/>
      <c r="CC49" s="463"/>
      <c r="CD49" s="463"/>
      <c r="CE49" s="463"/>
      <c r="CF49" s="463"/>
      <c r="CG49" s="463"/>
      <c r="CH49" s="465"/>
      <c r="CI49" s="466"/>
      <c r="CJ49" s="466"/>
      <c r="CK49" s="466"/>
      <c r="CL49" s="467"/>
      <c r="CM49" s="467"/>
      <c r="CN49" s="463"/>
      <c r="CO49" s="463"/>
      <c r="CP49" s="463"/>
      <c r="CQ49" s="463"/>
      <c r="CR49" s="463"/>
      <c r="CS49" s="463"/>
      <c r="CT49" s="463"/>
      <c r="CU49" s="463"/>
      <c r="CV49" s="467"/>
      <c r="CW49" s="466"/>
      <c r="CX49" s="466"/>
      <c r="CY49" s="466"/>
      <c r="CZ49" s="467"/>
      <c r="DA49" s="467"/>
      <c r="DB49" s="467"/>
      <c r="DC49" s="467"/>
      <c r="DD49" s="463"/>
      <c r="DE49" s="463"/>
      <c r="DF49" s="463"/>
      <c r="DG49" s="463"/>
      <c r="DH49" s="463"/>
      <c r="DI49" s="463"/>
      <c r="DJ49" s="463"/>
      <c r="DK49" s="463"/>
      <c r="DL49" s="463"/>
      <c r="DM49" s="463"/>
      <c r="DN49"/>
      <c r="DO49"/>
      <c r="DP49"/>
      <c r="DQ49"/>
      <c r="DR49"/>
      <c r="DS49"/>
      <c r="DT49"/>
      <c r="DU49"/>
      <c r="DV49"/>
      <c r="DW49"/>
      <c r="DY49" s="1"/>
    </row>
    <row r="50" spans="1:129" ht="22.5" customHeight="1">
      <c r="A50" s="463"/>
      <c r="B50" s="463"/>
      <c r="C50" s="463"/>
      <c r="D50" s="463"/>
      <c r="E50" s="463"/>
      <c r="F50" s="471"/>
      <c r="G50" s="471"/>
      <c r="H50" s="463"/>
      <c r="I50" s="463"/>
      <c r="J50" s="463"/>
      <c r="K50" s="463"/>
      <c r="L50" s="463"/>
      <c r="M50" s="471"/>
      <c r="N50" s="471"/>
      <c r="O50" s="463"/>
      <c r="P50" s="463"/>
      <c r="Q50" s="463"/>
      <c r="R50" s="463"/>
      <c r="S50" s="463"/>
      <c r="T50" s="471"/>
      <c r="U50" s="471"/>
      <c r="V50" s="463"/>
      <c r="W50" s="463"/>
      <c r="X50" s="463"/>
      <c r="Y50" s="463"/>
      <c r="Z50" s="463"/>
      <c r="AA50" s="471"/>
      <c r="AB50" s="471"/>
      <c r="AC50" s="463"/>
      <c r="AD50" s="463"/>
      <c r="AE50" s="463"/>
      <c r="AF50" s="463"/>
      <c r="AG50" s="463"/>
      <c r="AH50" s="471"/>
      <c r="AI50" s="471"/>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3"/>
      <c r="BL50" s="463"/>
      <c r="BM50" s="463"/>
      <c r="BN50" s="468"/>
      <c r="BO50" s="468"/>
      <c r="BP50" s="468"/>
      <c r="BQ50" s="468"/>
      <c r="BR50" s="468"/>
      <c r="BS50" s="469"/>
      <c r="BT50" s="469"/>
      <c r="BU50" s="469"/>
      <c r="BV50" s="469"/>
      <c r="BW50" s="470"/>
      <c r="BX50" s="470"/>
      <c r="BY50" s="464"/>
      <c r="BZ50" s="464"/>
      <c r="CA50" s="464"/>
      <c r="CB50" s="464"/>
      <c r="CC50" s="463"/>
      <c r="CD50" s="463"/>
      <c r="CE50" s="463"/>
      <c r="CF50" s="463"/>
      <c r="CG50" s="463"/>
      <c r="CH50" s="465"/>
      <c r="CI50" s="466"/>
      <c r="CJ50" s="466"/>
      <c r="CK50" s="466"/>
      <c r="CL50" s="467"/>
      <c r="CM50" s="467"/>
      <c r="CN50" s="463"/>
      <c r="CO50" s="463"/>
      <c r="CP50" s="463"/>
      <c r="CQ50" s="463"/>
      <c r="CR50" s="463"/>
      <c r="CS50" s="463"/>
      <c r="CT50" s="463"/>
      <c r="CU50" s="463"/>
      <c r="CV50" s="467"/>
      <c r="CW50" s="466"/>
      <c r="CX50" s="466"/>
      <c r="CY50" s="466"/>
      <c r="CZ50" s="467"/>
      <c r="DA50" s="467"/>
      <c r="DB50" s="467"/>
      <c r="DC50" s="467"/>
      <c r="DD50" s="463"/>
      <c r="DE50" s="463"/>
      <c r="DF50" s="463"/>
      <c r="DG50" s="463"/>
      <c r="DH50" s="463"/>
      <c r="DI50" s="463"/>
      <c r="DJ50" s="463"/>
      <c r="DK50" s="463"/>
      <c r="DL50" s="463"/>
      <c r="DM50" s="463"/>
      <c r="DN50"/>
      <c r="DO50"/>
      <c r="DP50"/>
      <c r="DQ50"/>
      <c r="DR50"/>
      <c r="DS50"/>
      <c r="DT50"/>
      <c r="DU50"/>
      <c r="DV50"/>
      <c r="DW50"/>
      <c r="DY50" s="1"/>
    </row>
    <row r="51" spans="1:129" ht="22.5" customHeight="1">
      <c r="A51" s="463"/>
      <c r="B51" s="463"/>
      <c r="C51" s="463"/>
      <c r="D51" s="463"/>
      <c r="E51" s="463"/>
      <c r="F51" s="471"/>
      <c r="G51" s="471"/>
      <c r="H51" s="463"/>
      <c r="I51" s="463"/>
      <c r="J51" s="463"/>
      <c r="K51" s="463"/>
      <c r="L51" s="463"/>
      <c r="M51" s="471"/>
      <c r="N51" s="471"/>
      <c r="O51" s="463"/>
      <c r="P51" s="463"/>
      <c r="Q51" s="463"/>
      <c r="R51" s="463"/>
      <c r="S51" s="463"/>
      <c r="T51" s="471"/>
      <c r="U51" s="471"/>
      <c r="V51" s="463"/>
      <c r="W51" s="463"/>
      <c r="X51" s="463"/>
      <c r="Y51" s="463"/>
      <c r="Z51" s="463"/>
      <c r="AA51" s="471"/>
      <c r="AB51" s="471"/>
      <c r="AC51" s="463"/>
      <c r="AD51" s="463"/>
      <c r="AE51" s="463"/>
      <c r="AF51" s="463"/>
      <c r="AG51" s="463"/>
      <c r="AH51" s="471"/>
      <c r="AI51" s="471"/>
      <c r="AJ51" s="463"/>
      <c r="AK51" s="463"/>
      <c r="AL51" s="463"/>
      <c r="AM51" s="463"/>
      <c r="AN51" s="463"/>
      <c r="AO51" s="463"/>
      <c r="AP51" s="463"/>
      <c r="AQ51" s="463"/>
      <c r="AR51" s="463"/>
      <c r="AS51" s="463"/>
      <c r="AT51" s="463"/>
      <c r="AU51" s="463"/>
      <c r="AV51" s="463"/>
      <c r="AW51" s="463"/>
      <c r="AX51" s="463"/>
      <c r="AY51" s="463"/>
      <c r="AZ51" s="463"/>
      <c r="BA51" s="463"/>
      <c r="BB51" s="463"/>
      <c r="BC51" s="463"/>
      <c r="BD51" s="463"/>
      <c r="BE51" s="463"/>
      <c r="BF51" s="463"/>
      <c r="BG51" s="463"/>
      <c r="BH51" s="463"/>
      <c r="BI51" s="463"/>
      <c r="BJ51" s="463"/>
      <c r="BK51" s="463"/>
      <c r="BL51" s="463"/>
      <c r="BM51" s="463"/>
      <c r="BN51" s="468"/>
      <c r="BO51" s="468"/>
      <c r="BP51" s="468"/>
      <c r="BQ51" s="468"/>
      <c r="BR51" s="468"/>
      <c r="BS51" s="469"/>
      <c r="BT51" s="469"/>
      <c r="BU51" s="469"/>
      <c r="BV51" s="469"/>
      <c r="BW51" s="470"/>
      <c r="BX51" s="470"/>
      <c r="BY51" s="464"/>
      <c r="BZ51" s="464"/>
      <c r="CA51" s="464"/>
      <c r="CB51" s="464"/>
      <c r="CC51" s="463"/>
      <c r="CD51" s="463"/>
      <c r="CE51" s="463"/>
      <c r="CF51" s="463"/>
      <c r="CG51" s="463"/>
      <c r="CH51" s="465"/>
      <c r="CI51" s="466"/>
      <c r="CJ51" s="466"/>
      <c r="CK51" s="466"/>
      <c r="CL51" s="467"/>
      <c r="CM51" s="467"/>
      <c r="CN51" s="463"/>
      <c r="CO51" s="463"/>
      <c r="CP51" s="463"/>
      <c r="CQ51" s="463"/>
      <c r="CR51" s="463"/>
      <c r="CS51" s="463"/>
      <c r="CT51" s="463"/>
      <c r="CU51" s="463"/>
      <c r="CV51" s="467"/>
      <c r="CW51" s="466"/>
      <c r="CX51" s="466"/>
      <c r="CY51" s="466"/>
      <c r="CZ51" s="467"/>
      <c r="DA51" s="467"/>
      <c r="DB51" s="467"/>
      <c r="DC51" s="467"/>
      <c r="DD51" s="463"/>
      <c r="DE51" s="463"/>
      <c r="DF51" s="463"/>
      <c r="DG51" s="463"/>
      <c r="DH51" s="463"/>
      <c r="DI51" s="463"/>
      <c r="DJ51" s="463"/>
      <c r="DK51" s="463"/>
      <c r="DL51" s="463"/>
      <c r="DM51" s="463"/>
      <c r="DN51"/>
      <c r="DO51"/>
      <c r="DP51"/>
      <c r="DQ51"/>
      <c r="DR51"/>
      <c r="DS51"/>
      <c r="DT51"/>
      <c r="DU51"/>
      <c r="DV51"/>
      <c r="DW51"/>
      <c r="DY51" s="1"/>
    </row>
    <row r="52" spans="1:129" ht="22.5" customHeight="1">
      <c r="A52" s="463"/>
      <c r="B52" s="463"/>
      <c r="C52" s="463"/>
      <c r="D52" s="463"/>
      <c r="E52" s="463"/>
      <c r="F52" s="471"/>
      <c r="G52" s="471"/>
      <c r="H52" s="463"/>
      <c r="I52" s="463"/>
      <c r="J52" s="463"/>
      <c r="K52" s="463"/>
      <c r="L52" s="463"/>
      <c r="M52" s="471"/>
      <c r="N52" s="471"/>
      <c r="O52" s="463"/>
      <c r="P52" s="463"/>
      <c r="Q52" s="463"/>
      <c r="R52" s="463"/>
      <c r="S52" s="463"/>
      <c r="T52" s="471"/>
      <c r="U52" s="471"/>
      <c r="V52" s="463"/>
      <c r="W52" s="463"/>
      <c r="X52" s="463"/>
      <c r="Y52" s="463"/>
      <c r="Z52" s="463"/>
      <c r="AA52" s="471"/>
      <c r="AB52" s="471"/>
      <c r="AC52" s="463"/>
      <c r="AD52" s="463"/>
      <c r="AE52" s="463"/>
      <c r="AF52" s="463"/>
      <c r="AG52" s="463"/>
      <c r="AH52" s="471"/>
      <c r="AI52" s="471"/>
      <c r="AJ52" s="463"/>
      <c r="AK52" s="463"/>
      <c r="AL52" s="463"/>
      <c r="AM52" s="463"/>
      <c r="AN52" s="463"/>
      <c r="AO52" s="463"/>
      <c r="AP52" s="463"/>
      <c r="AQ52" s="463"/>
      <c r="AR52" s="463"/>
      <c r="AS52" s="463"/>
      <c r="AT52" s="463"/>
      <c r="AU52" s="463"/>
      <c r="AV52" s="463"/>
      <c r="AW52" s="463"/>
      <c r="AX52" s="463"/>
      <c r="AY52" s="463"/>
      <c r="AZ52" s="463"/>
      <c r="BA52" s="463"/>
      <c r="BB52" s="463"/>
      <c r="BC52" s="463"/>
      <c r="BD52" s="463"/>
      <c r="BE52" s="463"/>
      <c r="BF52" s="463"/>
      <c r="BG52" s="463"/>
      <c r="BH52" s="463"/>
      <c r="BI52" s="463"/>
      <c r="BJ52" s="463"/>
      <c r="BK52" s="463"/>
      <c r="BL52" s="463"/>
      <c r="BM52" s="463"/>
      <c r="BN52" s="468"/>
      <c r="BO52" s="468"/>
      <c r="BP52" s="468"/>
      <c r="BQ52" s="468"/>
      <c r="BR52" s="468"/>
      <c r="BS52" s="469"/>
      <c r="BT52" s="469"/>
      <c r="BU52" s="469"/>
      <c r="BV52" s="469"/>
      <c r="BW52" s="470"/>
      <c r="BX52" s="470"/>
      <c r="BY52" s="464"/>
      <c r="BZ52" s="464"/>
      <c r="CA52" s="464"/>
      <c r="CB52" s="464"/>
      <c r="CC52" s="463"/>
      <c r="CD52" s="463"/>
      <c r="CE52" s="463"/>
      <c r="CF52" s="463"/>
      <c r="CG52" s="463"/>
      <c r="CH52" s="465"/>
      <c r="CI52" s="466"/>
      <c r="CJ52" s="466"/>
      <c r="CK52" s="466"/>
      <c r="CL52" s="467"/>
      <c r="CM52" s="467"/>
      <c r="CN52" s="463"/>
      <c r="CO52" s="463"/>
      <c r="CP52" s="463"/>
      <c r="CQ52" s="463"/>
      <c r="CR52" s="463"/>
      <c r="CS52" s="463"/>
      <c r="CT52" s="463"/>
      <c r="CU52" s="463"/>
      <c r="CV52" s="467"/>
      <c r="CW52" s="466"/>
      <c r="CX52" s="466"/>
      <c r="CY52" s="466"/>
      <c r="CZ52" s="467"/>
      <c r="DA52" s="467"/>
      <c r="DB52" s="467"/>
      <c r="DC52" s="467"/>
      <c r="DD52" s="463"/>
      <c r="DE52" s="463"/>
      <c r="DF52" s="463"/>
      <c r="DG52" s="463"/>
      <c r="DH52" s="463"/>
      <c r="DI52" s="463"/>
      <c r="DJ52" s="463"/>
      <c r="DK52" s="463"/>
      <c r="DL52" s="463"/>
      <c r="DM52" s="463"/>
      <c r="DN52"/>
      <c r="DO52"/>
      <c r="DP52"/>
      <c r="DQ52"/>
      <c r="DR52"/>
      <c r="DS52"/>
      <c r="DT52"/>
      <c r="DU52"/>
      <c r="DV52"/>
      <c r="DW52"/>
      <c r="DY52" s="1"/>
    </row>
    <row r="53" spans="1:129" ht="22.5" customHeight="1">
      <c r="A53" s="463"/>
      <c r="B53" s="463"/>
      <c r="C53" s="463"/>
      <c r="D53" s="463"/>
      <c r="E53" s="463"/>
      <c r="F53" s="471"/>
      <c r="G53" s="471"/>
      <c r="H53" s="463"/>
      <c r="I53" s="463"/>
      <c r="J53" s="463"/>
      <c r="K53" s="463"/>
      <c r="L53" s="463"/>
      <c r="M53" s="471"/>
      <c r="N53" s="471"/>
      <c r="O53" s="463"/>
      <c r="P53" s="463"/>
      <c r="Q53" s="463"/>
      <c r="R53" s="463"/>
      <c r="S53" s="463"/>
      <c r="T53" s="471"/>
      <c r="U53" s="471"/>
      <c r="V53" s="463"/>
      <c r="W53" s="463"/>
      <c r="X53" s="463"/>
      <c r="Y53" s="463"/>
      <c r="Z53" s="463"/>
      <c r="AA53" s="471"/>
      <c r="AB53" s="471"/>
      <c r="AC53" s="463"/>
      <c r="AD53" s="463"/>
      <c r="AE53" s="463"/>
      <c r="AF53" s="463"/>
      <c r="AG53" s="463"/>
      <c r="AH53" s="471"/>
      <c r="AI53" s="471"/>
      <c r="AJ53" s="463"/>
      <c r="AK53" s="463"/>
      <c r="AL53" s="463"/>
      <c r="AM53" s="463"/>
      <c r="AN53" s="463"/>
      <c r="AO53" s="463"/>
      <c r="AP53" s="463"/>
      <c r="AQ53" s="463"/>
      <c r="AR53" s="463"/>
      <c r="AS53" s="463"/>
      <c r="AT53" s="463"/>
      <c r="AU53" s="463"/>
      <c r="AV53" s="463"/>
      <c r="AW53" s="463"/>
      <c r="AX53" s="463"/>
      <c r="AY53" s="463"/>
      <c r="AZ53" s="463"/>
      <c r="BA53" s="463"/>
      <c r="BB53" s="463"/>
      <c r="BC53" s="463"/>
      <c r="BD53" s="463"/>
      <c r="BE53" s="463"/>
      <c r="BF53" s="463"/>
      <c r="BG53" s="463"/>
      <c r="BH53" s="463"/>
      <c r="BI53" s="463"/>
      <c r="BJ53" s="463"/>
      <c r="BK53" s="463"/>
      <c r="BL53" s="463"/>
      <c r="BM53" s="463"/>
      <c r="BN53" s="468"/>
      <c r="BO53" s="468"/>
      <c r="BP53" s="468"/>
      <c r="BQ53" s="468"/>
      <c r="BR53" s="468"/>
      <c r="BS53" s="469"/>
      <c r="BT53" s="469"/>
      <c r="BU53" s="469"/>
      <c r="BV53" s="469"/>
      <c r="BW53" s="470"/>
      <c r="BX53" s="470"/>
      <c r="BY53" s="464"/>
      <c r="BZ53" s="464"/>
      <c r="CA53" s="464"/>
      <c r="CB53" s="464"/>
      <c r="CC53" s="463"/>
      <c r="CD53" s="463"/>
      <c r="CE53" s="463"/>
      <c r="CF53" s="463"/>
      <c r="CG53" s="463"/>
      <c r="CH53" s="465"/>
      <c r="CI53" s="466"/>
      <c r="CJ53" s="466"/>
      <c r="CK53" s="466"/>
      <c r="CL53" s="467"/>
      <c r="CM53" s="467"/>
      <c r="CN53" s="463"/>
      <c r="CO53" s="463"/>
      <c r="CP53" s="463"/>
      <c r="CQ53" s="463"/>
      <c r="CR53" s="463"/>
      <c r="CS53" s="463"/>
      <c r="CT53" s="463"/>
      <c r="CU53" s="463"/>
      <c r="CV53" s="467"/>
      <c r="CW53" s="466"/>
      <c r="CX53" s="466"/>
      <c r="CY53" s="466"/>
      <c r="CZ53" s="467"/>
      <c r="DA53" s="467"/>
      <c r="DB53" s="467"/>
      <c r="DC53" s="467"/>
      <c r="DD53" s="463"/>
      <c r="DE53" s="463"/>
      <c r="DF53" s="463"/>
      <c r="DG53" s="463"/>
      <c r="DH53" s="463"/>
      <c r="DI53" s="463"/>
      <c r="DJ53" s="463"/>
      <c r="DK53" s="463"/>
      <c r="DL53" s="463"/>
      <c r="DM53" s="463"/>
      <c r="DN53"/>
      <c r="DO53"/>
      <c r="DP53"/>
      <c r="DQ53"/>
      <c r="DR53"/>
      <c r="DS53"/>
      <c r="DT53"/>
      <c r="DU53"/>
      <c r="DV53"/>
      <c r="DW53"/>
      <c r="DY53" s="1"/>
    </row>
    <row r="54" spans="1:129" ht="22.5" customHeight="1">
      <c r="A54" s="463"/>
      <c r="B54" s="463"/>
      <c r="C54" s="463"/>
      <c r="D54" s="463"/>
      <c r="E54" s="463"/>
      <c r="F54" s="471"/>
      <c r="G54" s="471"/>
      <c r="H54" s="463"/>
      <c r="I54" s="463"/>
      <c r="J54" s="463"/>
      <c r="K54" s="463"/>
      <c r="L54" s="463"/>
      <c r="M54" s="471"/>
      <c r="N54" s="471"/>
      <c r="O54" s="463"/>
      <c r="P54" s="463"/>
      <c r="Q54" s="463"/>
      <c r="R54" s="463"/>
      <c r="S54" s="463"/>
      <c r="T54" s="471"/>
      <c r="U54" s="471"/>
      <c r="V54" s="463"/>
      <c r="W54" s="463"/>
      <c r="X54" s="463"/>
      <c r="Y54" s="463"/>
      <c r="Z54" s="463"/>
      <c r="AA54" s="471"/>
      <c r="AB54" s="471"/>
      <c r="AC54" s="463"/>
      <c r="AD54" s="463"/>
      <c r="AE54" s="463"/>
      <c r="AF54" s="463"/>
      <c r="AG54" s="463"/>
      <c r="AH54" s="471"/>
      <c r="AI54" s="471"/>
      <c r="AJ54" s="463"/>
      <c r="AK54" s="463"/>
      <c r="AL54" s="463"/>
      <c r="AM54" s="463"/>
      <c r="AN54" s="463"/>
      <c r="AO54" s="463"/>
      <c r="AP54" s="463"/>
      <c r="AQ54" s="463"/>
      <c r="AR54" s="463"/>
      <c r="AS54" s="463"/>
      <c r="AT54" s="463"/>
      <c r="AU54" s="463"/>
      <c r="AV54" s="463"/>
      <c r="AW54" s="463"/>
      <c r="AX54" s="463"/>
      <c r="AY54" s="463"/>
      <c r="AZ54" s="463"/>
      <c r="BA54" s="463"/>
      <c r="BB54" s="463"/>
      <c r="BC54" s="463"/>
      <c r="BD54" s="463"/>
      <c r="BE54" s="463"/>
      <c r="BF54" s="463"/>
      <c r="BG54" s="463"/>
      <c r="BH54" s="463"/>
      <c r="BI54" s="463"/>
      <c r="BJ54" s="463"/>
      <c r="BK54" s="463"/>
      <c r="BL54" s="463"/>
      <c r="BM54" s="463"/>
      <c r="BN54" s="468"/>
      <c r="BO54" s="468"/>
      <c r="BP54" s="468"/>
      <c r="BQ54" s="468"/>
      <c r="BR54" s="468"/>
      <c r="BS54" s="469"/>
      <c r="BT54" s="469"/>
      <c r="BU54" s="469"/>
      <c r="BV54" s="469"/>
      <c r="BW54" s="470"/>
      <c r="BX54" s="470"/>
      <c r="BY54" s="464"/>
      <c r="BZ54" s="464"/>
      <c r="CA54" s="464"/>
      <c r="CB54" s="464"/>
      <c r="CC54" s="463"/>
      <c r="CD54" s="463"/>
      <c r="CE54" s="463"/>
      <c r="CF54" s="463"/>
      <c r="CG54" s="463"/>
      <c r="CH54" s="465"/>
      <c r="CI54" s="466"/>
      <c r="CJ54" s="466"/>
      <c r="CK54" s="466"/>
      <c r="CL54" s="467"/>
      <c r="CM54" s="467"/>
      <c r="CN54" s="463"/>
      <c r="CO54" s="463"/>
      <c r="CP54" s="463"/>
      <c r="CQ54" s="463"/>
      <c r="CR54" s="463"/>
      <c r="CS54" s="463"/>
      <c r="CT54" s="463"/>
      <c r="CU54" s="463"/>
      <c r="CV54" s="467"/>
      <c r="CW54" s="466"/>
      <c r="CX54" s="466"/>
      <c r="CY54" s="466"/>
      <c r="CZ54" s="467"/>
      <c r="DA54" s="467"/>
      <c r="DB54" s="467"/>
      <c r="DC54" s="467"/>
      <c r="DD54" s="463"/>
      <c r="DE54" s="463"/>
      <c r="DF54" s="463"/>
      <c r="DG54" s="463"/>
      <c r="DH54" s="463"/>
      <c r="DI54" s="463"/>
      <c r="DJ54" s="463"/>
      <c r="DK54" s="463"/>
      <c r="DL54" s="463"/>
      <c r="DM54" s="463"/>
      <c r="DN54"/>
      <c r="DO54"/>
      <c r="DP54"/>
      <c r="DQ54"/>
      <c r="DR54"/>
      <c r="DS54"/>
      <c r="DT54"/>
      <c r="DU54"/>
      <c r="DV54"/>
      <c r="DW54"/>
      <c r="DY54" s="1"/>
    </row>
    <row r="55" spans="1:129" ht="22.5" customHeight="1">
      <c r="A55" s="463"/>
      <c r="B55" s="463"/>
      <c r="C55" s="463"/>
      <c r="D55" s="463"/>
      <c r="E55" s="463"/>
      <c r="F55" s="471"/>
      <c r="G55" s="471"/>
      <c r="H55" s="463"/>
      <c r="I55" s="463"/>
      <c r="J55" s="463"/>
      <c r="K55" s="463"/>
      <c r="L55" s="463"/>
      <c r="M55" s="471"/>
      <c r="N55" s="471"/>
      <c r="O55" s="463"/>
      <c r="P55" s="463"/>
      <c r="Q55" s="463"/>
      <c r="R55" s="463"/>
      <c r="S55" s="463"/>
      <c r="T55" s="471"/>
      <c r="U55" s="471"/>
      <c r="V55" s="463"/>
      <c r="W55" s="463"/>
      <c r="X55" s="463"/>
      <c r="Y55" s="463"/>
      <c r="Z55" s="463"/>
      <c r="AA55" s="471"/>
      <c r="AB55" s="471"/>
      <c r="AC55" s="463"/>
      <c r="AD55" s="463"/>
      <c r="AE55" s="463"/>
      <c r="AF55" s="463"/>
      <c r="AG55" s="463"/>
      <c r="AH55" s="471"/>
      <c r="AI55" s="471"/>
      <c r="AJ55" s="463"/>
      <c r="AK55" s="463"/>
      <c r="AL55" s="463"/>
      <c r="AM55" s="463"/>
      <c r="AN55" s="463"/>
      <c r="AO55" s="463"/>
      <c r="AP55" s="463"/>
      <c r="AQ55" s="463"/>
      <c r="AR55" s="463"/>
      <c r="AS55" s="463"/>
      <c r="AT55" s="463"/>
      <c r="AU55" s="463"/>
      <c r="AV55" s="463"/>
      <c r="AW55" s="463"/>
      <c r="AX55" s="463"/>
      <c r="AY55" s="463"/>
      <c r="AZ55" s="463"/>
      <c r="BA55" s="463"/>
      <c r="BB55" s="463"/>
      <c r="BC55" s="463"/>
      <c r="BD55" s="463"/>
      <c r="BE55" s="463"/>
      <c r="BF55" s="463"/>
      <c r="BG55" s="463"/>
      <c r="BH55" s="463"/>
      <c r="BI55" s="463"/>
      <c r="BJ55" s="463"/>
      <c r="BK55" s="463"/>
      <c r="BL55" s="463"/>
      <c r="BM55" s="463"/>
      <c r="BN55" s="468"/>
      <c r="BO55" s="468"/>
      <c r="BP55" s="468"/>
      <c r="BQ55" s="468"/>
      <c r="BR55" s="468"/>
      <c r="BS55" s="469"/>
      <c r="BT55" s="469"/>
      <c r="BU55" s="469"/>
      <c r="BV55" s="469"/>
      <c r="BW55" s="470"/>
      <c r="BX55" s="470"/>
      <c r="BY55" s="464"/>
      <c r="BZ55" s="464"/>
      <c r="CA55" s="464"/>
      <c r="CB55" s="464"/>
      <c r="CC55" s="463"/>
      <c r="CD55" s="463"/>
      <c r="CE55" s="463"/>
      <c r="CF55" s="463"/>
      <c r="CG55" s="463"/>
      <c r="CH55" s="465"/>
      <c r="CI55" s="466"/>
      <c r="CJ55" s="466"/>
      <c r="CK55" s="466"/>
      <c r="CL55" s="467"/>
      <c r="CM55" s="467"/>
      <c r="CN55" s="463"/>
      <c r="CO55" s="463"/>
      <c r="CP55" s="463"/>
      <c r="CQ55" s="463"/>
      <c r="CR55" s="463"/>
      <c r="CS55" s="463"/>
      <c r="CT55" s="463"/>
      <c r="CU55" s="463"/>
      <c r="CV55" s="467"/>
      <c r="CW55" s="466"/>
      <c r="CX55" s="466"/>
      <c r="CY55" s="466"/>
      <c r="CZ55" s="467"/>
      <c r="DA55" s="467"/>
      <c r="DB55" s="467"/>
      <c r="DC55" s="467"/>
      <c r="DD55" s="463"/>
      <c r="DE55" s="463"/>
      <c r="DF55" s="463"/>
      <c r="DG55" s="463"/>
      <c r="DH55" s="463"/>
      <c r="DI55" s="463"/>
      <c r="DJ55" s="463"/>
      <c r="DK55" s="463"/>
      <c r="DL55" s="463"/>
      <c r="DM55" s="463"/>
      <c r="DN55"/>
      <c r="DO55"/>
      <c r="DP55"/>
      <c r="DQ55"/>
      <c r="DR55"/>
      <c r="DS55"/>
      <c r="DT55"/>
      <c r="DU55"/>
      <c r="DV55"/>
      <c r="DW55"/>
      <c r="DY55" s="1"/>
    </row>
    <row r="56" spans="1:129" ht="22.5" customHeight="1">
      <c r="A56" s="463"/>
      <c r="B56" s="463"/>
      <c r="C56" s="463"/>
      <c r="D56" s="463"/>
      <c r="E56" s="463"/>
      <c r="F56" s="471"/>
      <c r="G56" s="471"/>
      <c r="H56" s="463"/>
      <c r="I56" s="463"/>
      <c r="J56" s="463"/>
      <c r="K56" s="463"/>
      <c r="L56" s="463"/>
      <c r="M56" s="471"/>
      <c r="N56" s="471"/>
      <c r="O56" s="463"/>
      <c r="P56" s="463"/>
      <c r="Q56" s="463"/>
      <c r="R56" s="463"/>
      <c r="S56" s="463"/>
      <c r="T56" s="471"/>
      <c r="U56" s="471"/>
      <c r="V56" s="463"/>
      <c r="W56" s="463"/>
      <c r="X56" s="463"/>
      <c r="Y56" s="463"/>
      <c r="Z56" s="463"/>
      <c r="AA56" s="471"/>
      <c r="AB56" s="471"/>
      <c r="AC56" s="463"/>
      <c r="AD56" s="463"/>
      <c r="AE56" s="463"/>
      <c r="AF56" s="463"/>
      <c r="AG56" s="463"/>
      <c r="AH56" s="471"/>
      <c r="AI56" s="471"/>
      <c r="AJ56" s="463"/>
      <c r="AK56" s="463"/>
      <c r="AL56" s="463"/>
      <c r="AM56" s="463"/>
      <c r="AN56" s="463"/>
      <c r="AO56" s="463"/>
      <c r="AP56" s="463"/>
      <c r="AQ56" s="463"/>
      <c r="AR56" s="463"/>
      <c r="AS56" s="463"/>
      <c r="AT56" s="463"/>
      <c r="AU56" s="463"/>
      <c r="AV56" s="463"/>
      <c r="AW56" s="463"/>
      <c r="AX56" s="463"/>
      <c r="AY56" s="463"/>
      <c r="AZ56" s="463"/>
      <c r="BA56" s="463"/>
      <c r="BB56" s="463"/>
      <c r="BC56" s="463"/>
      <c r="BD56" s="463"/>
      <c r="BE56" s="463"/>
      <c r="BF56" s="463"/>
      <c r="BG56" s="463"/>
      <c r="BH56" s="463"/>
      <c r="BI56" s="463"/>
      <c r="BJ56" s="463"/>
      <c r="BK56" s="463"/>
      <c r="BL56" s="463"/>
      <c r="BM56" s="463"/>
      <c r="BN56" s="468"/>
      <c r="BO56" s="468"/>
      <c r="BP56" s="468"/>
      <c r="BQ56" s="468"/>
      <c r="BR56" s="468"/>
      <c r="BS56" s="469"/>
      <c r="BT56" s="469"/>
      <c r="BU56" s="469"/>
      <c r="BV56" s="469"/>
      <c r="BW56" s="470"/>
      <c r="BX56" s="470"/>
      <c r="BY56" s="464"/>
      <c r="BZ56" s="464"/>
      <c r="CA56" s="464"/>
      <c r="CB56" s="464"/>
      <c r="CC56" s="463"/>
      <c r="CD56" s="463"/>
      <c r="CE56" s="463"/>
      <c r="CF56" s="463"/>
      <c r="CG56" s="463"/>
      <c r="CH56" s="465"/>
      <c r="CI56" s="466"/>
      <c r="CJ56" s="466"/>
      <c r="CK56" s="466"/>
      <c r="CL56" s="467"/>
      <c r="CM56" s="467"/>
      <c r="CN56" s="463"/>
      <c r="CO56" s="463"/>
      <c r="CP56" s="463"/>
      <c r="CQ56" s="463"/>
      <c r="CR56" s="463"/>
      <c r="CS56" s="463"/>
      <c r="CT56" s="463"/>
      <c r="CU56" s="463"/>
      <c r="CV56" s="467"/>
      <c r="CW56" s="466"/>
      <c r="CX56" s="466"/>
      <c r="CY56" s="466"/>
      <c r="CZ56" s="467"/>
      <c r="DA56" s="467"/>
      <c r="DB56" s="467"/>
      <c r="DC56" s="467"/>
      <c r="DD56" s="463"/>
      <c r="DE56" s="463"/>
      <c r="DF56" s="463"/>
      <c r="DG56" s="463"/>
      <c r="DH56" s="463"/>
      <c r="DI56" s="463"/>
      <c r="DJ56" s="463"/>
      <c r="DK56" s="463"/>
      <c r="DL56" s="463"/>
      <c r="DM56" s="463"/>
      <c r="DN56"/>
      <c r="DO56"/>
      <c r="DP56"/>
      <c r="DQ56"/>
      <c r="DR56"/>
      <c r="DS56"/>
      <c r="DT56"/>
      <c r="DU56"/>
      <c r="DV56"/>
      <c r="DW56"/>
      <c r="DY56" s="1"/>
    </row>
    <row r="57" spans="1:129" ht="22.5" customHeight="1">
      <c r="A57" s="67" t="s">
        <v>95</v>
      </c>
      <c r="B57" s="67"/>
      <c r="C57" s="68" t="s">
        <v>72</v>
      </c>
      <c r="D57" s="46"/>
      <c r="DN57"/>
      <c r="DO57"/>
      <c r="DP57"/>
      <c r="DQ57"/>
      <c r="DR57"/>
      <c r="DS57"/>
      <c r="DT57"/>
      <c r="DU57"/>
      <c r="DV57"/>
      <c r="DW57"/>
      <c r="DY57" s="1"/>
    </row>
    <row r="58" spans="71:129" ht="22.5" customHeight="1">
      <c r="BS58" s="63" t="s">
        <v>136</v>
      </c>
      <c r="BT58" s="70"/>
      <c r="BU58" s="70"/>
      <c r="BV58" s="70"/>
      <c r="BW58" s="63" t="s">
        <v>217</v>
      </c>
      <c r="BX58" s="70"/>
      <c r="BY58" s="65" t="s">
        <v>157</v>
      </c>
      <c r="BZ58" s="75"/>
      <c r="CA58" s="75"/>
      <c r="CB58" s="76"/>
      <c r="CH58" s="63" t="s">
        <v>135</v>
      </c>
      <c r="CI58" s="70"/>
      <c r="CJ58" s="70"/>
      <c r="CK58" s="70"/>
      <c r="CL58" s="63" t="s">
        <v>217</v>
      </c>
      <c r="CM58" s="71"/>
      <c r="CV58" s="63" t="s">
        <v>162</v>
      </c>
      <c r="CW58" s="70"/>
      <c r="CX58" s="70"/>
      <c r="CY58" s="70"/>
      <c r="CZ58" s="63" t="s">
        <v>159</v>
      </c>
      <c r="DA58" s="70"/>
      <c r="DB58" s="63" t="s">
        <v>218</v>
      </c>
      <c r="DC58" s="71"/>
      <c r="DN58"/>
      <c r="DO58"/>
      <c r="DP58"/>
      <c r="DQ58"/>
      <c r="DR58"/>
      <c r="DS58"/>
      <c r="DT58"/>
      <c r="DU58"/>
      <c r="DV58"/>
      <c r="DW58"/>
      <c r="DY58" s="1"/>
    </row>
    <row r="59" spans="71:129" ht="22.5" customHeight="1">
      <c r="BS59" s="77"/>
      <c r="BT59" s="72"/>
      <c r="BU59" s="72"/>
      <c r="BV59" s="72"/>
      <c r="BW59" s="64"/>
      <c r="BX59" s="72"/>
      <c r="BY59" s="64"/>
      <c r="BZ59" s="72"/>
      <c r="CA59" s="72"/>
      <c r="CB59" s="73"/>
      <c r="CG59" s="83"/>
      <c r="CH59" s="64"/>
      <c r="CI59" s="72"/>
      <c r="CJ59" s="72"/>
      <c r="CK59" s="72"/>
      <c r="CL59" s="64"/>
      <c r="CM59" s="73"/>
      <c r="CV59" s="64"/>
      <c r="CW59" s="72"/>
      <c r="CX59" s="72"/>
      <c r="CY59" s="72"/>
      <c r="CZ59" s="64"/>
      <c r="DA59" s="72"/>
      <c r="DB59" s="64"/>
      <c r="DC59" s="73"/>
      <c r="DN59"/>
      <c r="DO59"/>
      <c r="DP59"/>
      <c r="DQ59"/>
      <c r="DR59"/>
      <c r="DS59"/>
      <c r="DT59"/>
      <c r="DU59"/>
      <c r="DV59"/>
      <c r="DW59"/>
      <c r="DY59" s="1"/>
    </row>
    <row r="60" spans="71:129" ht="22.5" customHeight="1">
      <c r="BS60" s="77" t="s">
        <v>137</v>
      </c>
      <c r="BT60" s="72"/>
      <c r="BU60" s="72"/>
      <c r="BV60" s="73"/>
      <c r="BW60" s="64" t="s">
        <v>138</v>
      </c>
      <c r="BX60" s="73"/>
      <c r="BY60" s="64" t="s">
        <v>139</v>
      </c>
      <c r="BZ60" s="72"/>
      <c r="CA60" s="72"/>
      <c r="CB60" s="73"/>
      <c r="CG60" s="84" t="s">
        <v>84</v>
      </c>
      <c r="CH60" s="64" t="s">
        <v>313</v>
      </c>
      <c r="CI60" s="72"/>
      <c r="CJ60" s="72"/>
      <c r="CK60" s="73"/>
      <c r="CL60" s="64" t="s">
        <v>138</v>
      </c>
      <c r="CM60" s="73"/>
      <c r="CV60" s="64" t="s">
        <v>140</v>
      </c>
      <c r="CW60" s="72"/>
      <c r="CX60" s="72"/>
      <c r="CY60" s="73"/>
      <c r="CZ60" s="64" t="s">
        <v>197</v>
      </c>
      <c r="DA60" s="73"/>
      <c r="DB60" s="64" t="s">
        <v>193</v>
      </c>
      <c r="DC60" s="73"/>
      <c r="DN60"/>
      <c r="DO60"/>
      <c r="DP60"/>
      <c r="DQ60"/>
      <c r="DR60"/>
      <c r="DS60"/>
      <c r="DT60"/>
      <c r="DU60"/>
      <c r="DV60"/>
      <c r="DW60"/>
      <c r="DY60" s="1"/>
    </row>
    <row r="61" spans="71:129" ht="22.5" customHeight="1">
      <c r="BS61" s="77" t="s">
        <v>308</v>
      </c>
      <c r="BT61" s="72"/>
      <c r="BU61" s="72"/>
      <c r="BV61" s="73"/>
      <c r="BW61" s="64" t="s">
        <v>174</v>
      </c>
      <c r="BX61" s="73"/>
      <c r="BY61" s="64" t="s">
        <v>169</v>
      </c>
      <c r="BZ61" s="72"/>
      <c r="CA61" s="72"/>
      <c r="CB61" s="73"/>
      <c r="CG61" s="84" t="s">
        <v>85</v>
      </c>
      <c r="CH61" s="64" t="s">
        <v>314</v>
      </c>
      <c r="CI61" s="72"/>
      <c r="CJ61" s="72"/>
      <c r="CK61" s="73"/>
      <c r="CL61" s="64" t="s">
        <v>174</v>
      </c>
      <c r="CM61" s="73"/>
      <c r="CV61" s="64" t="s">
        <v>433</v>
      </c>
      <c r="CW61" s="72"/>
      <c r="CX61" s="72"/>
      <c r="CY61" s="73"/>
      <c r="CZ61" s="64" t="s">
        <v>142</v>
      </c>
      <c r="DA61" s="73"/>
      <c r="DB61" s="64" t="s">
        <v>141</v>
      </c>
      <c r="DC61" s="73"/>
      <c r="DN61"/>
      <c r="DO61"/>
      <c r="DP61"/>
      <c r="DQ61"/>
      <c r="DR61"/>
      <c r="DS61"/>
      <c r="DT61"/>
      <c r="DU61"/>
      <c r="DV61"/>
      <c r="DW61"/>
      <c r="DY61" s="1"/>
    </row>
    <row r="62" spans="71:129" ht="22.5" customHeight="1">
      <c r="BS62" s="77" t="s">
        <v>309</v>
      </c>
      <c r="BT62" s="72"/>
      <c r="BU62" s="72"/>
      <c r="BV62" s="73"/>
      <c r="BW62" s="64"/>
      <c r="BX62" s="73"/>
      <c r="BY62" s="64" t="s">
        <v>210</v>
      </c>
      <c r="BZ62" s="72"/>
      <c r="CA62" s="72"/>
      <c r="CB62" s="73"/>
      <c r="CG62" s="84" t="s">
        <v>86</v>
      </c>
      <c r="CH62" s="64" t="s">
        <v>131</v>
      </c>
      <c r="CI62" s="72"/>
      <c r="CJ62" s="72"/>
      <c r="CK62" s="73"/>
      <c r="CL62" s="64"/>
      <c r="CM62" s="73"/>
      <c r="CV62" s="64" t="s">
        <v>143</v>
      </c>
      <c r="CW62" s="72"/>
      <c r="CX62" s="72"/>
      <c r="CY62" s="73"/>
      <c r="CZ62" s="64" t="s">
        <v>144</v>
      </c>
      <c r="DA62" s="73"/>
      <c r="DB62" s="64"/>
      <c r="DC62" s="73"/>
      <c r="DN62"/>
      <c r="DO62"/>
      <c r="DP62"/>
      <c r="DQ62"/>
      <c r="DR62"/>
      <c r="DS62"/>
      <c r="DT62"/>
      <c r="DU62"/>
      <c r="DV62"/>
      <c r="DW62"/>
      <c r="DY62" s="1"/>
    </row>
    <row r="63" spans="71:129" ht="22.5" customHeight="1">
      <c r="BS63" s="77" t="s">
        <v>310</v>
      </c>
      <c r="BT63" s="72"/>
      <c r="BU63" s="72"/>
      <c r="BV63" s="73"/>
      <c r="BW63" s="64"/>
      <c r="BX63" s="73"/>
      <c r="BY63" s="64" t="s">
        <v>457</v>
      </c>
      <c r="BZ63" s="72"/>
      <c r="CA63" s="72"/>
      <c r="CB63" s="73"/>
      <c r="CG63" s="84" t="s">
        <v>87</v>
      </c>
      <c r="CH63" s="64" t="s">
        <v>315</v>
      </c>
      <c r="CI63" s="72"/>
      <c r="CJ63" s="72"/>
      <c r="CK63" s="73"/>
      <c r="CL63" s="64"/>
      <c r="CM63" s="73"/>
      <c r="CV63" s="64" t="s">
        <v>145</v>
      </c>
      <c r="CW63" s="72"/>
      <c r="CX63" s="72"/>
      <c r="CY63" s="73"/>
      <c r="CZ63" s="64" t="s">
        <v>451</v>
      </c>
      <c r="DA63" s="73"/>
      <c r="DB63" s="64"/>
      <c r="DC63" s="73"/>
      <c r="DN63"/>
      <c r="DO63"/>
      <c r="DP63"/>
      <c r="DQ63"/>
      <c r="DR63"/>
      <c r="DS63"/>
      <c r="DT63"/>
      <c r="DU63"/>
      <c r="DV63"/>
      <c r="DW63"/>
      <c r="DY63" s="1"/>
    </row>
    <row r="64" spans="71:129" ht="22.5" customHeight="1">
      <c r="BS64" s="77" t="s">
        <v>146</v>
      </c>
      <c r="BT64" s="72"/>
      <c r="BU64" s="72"/>
      <c r="BV64" s="73"/>
      <c r="BW64" s="64"/>
      <c r="BX64" s="73"/>
      <c r="BY64" s="64"/>
      <c r="BZ64" s="72"/>
      <c r="CA64" s="72"/>
      <c r="CB64" s="73"/>
      <c r="CG64" s="84" t="s">
        <v>88</v>
      </c>
      <c r="CH64" s="64" t="s">
        <v>130</v>
      </c>
      <c r="CI64" s="72"/>
      <c r="CJ64" s="72"/>
      <c r="CK64" s="73"/>
      <c r="CL64" s="64"/>
      <c r="CM64" s="73"/>
      <c r="CV64" s="64" t="s">
        <v>147</v>
      </c>
      <c r="CW64" s="72"/>
      <c r="CX64" s="72"/>
      <c r="CY64" s="73"/>
      <c r="CZ64" s="64"/>
      <c r="DA64" s="73"/>
      <c r="DB64" s="64"/>
      <c r="DC64" s="73"/>
      <c r="DN64"/>
      <c r="DO64"/>
      <c r="DP64"/>
      <c r="DQ64"/>
      <c r="DR64"/>
      <c r="DS64"/>
      <c r="DT64"/>
      <c r="DU64"/>
      <c r="DV64"/>
      <c r="DW64"/>
      <c r="DY64" s="1"/>
    </row>
    <row r="65" spans="71:129" ht="22.5" customHeight="1">
      <c r="BS65" s="77" t="s">
        <v>148</v>
      </c>
      <c r="BT65" s="72"/>
      <c r="BU65" s="72"/>
      <c r="BV65" s="73"/>
      <c r="BY65" s="30"/>
      <c r="BZ65" s="30"/>
      <c r="CA65" s="30"/>
      <c r="CB65" s="30"/>
      <c r="CG65" s="84"/>
      <c r="CH65" s="64" t="s">
        <v>446</v>
      </c>
      <c r="CI65" s="72"/>
      <c r="CJ65" s="72"/>
      <c r="CK65" s="73"/>
      <c r="CL65" s="30"/>
      <c r="CM65" s="30"/>
      <c r="CV65" s="64" t="s">
        <v>149</v>
      </c>
      <c r="CW65" s="72"/>
      <c r="CX65" s="72"/>
      <c r="CY65" s="73"/>
      <c r="DB65" s="30"/>
      <c r="DC65" s="30"/>
      <c r="DN65"/>
      <c r="DO65"/>
      <c r="DP65"/>
      <c r="DQ65"/>
      <c r="DR65"/>
      <c r="DS65"/>
      <c r="DT65"/>
      <c r="DU65"/>
      <c r="DV65"/>
      <c r="DW65"/>
      <c r="DY65" s="1"/>
    </row>
    <row r="66" spans="71:129" ht="22.5" customHeight="1">
      <c r="BS66" s="77" t="s">
        <v>150</v>
      </c>
      <c r="BT66" s="72"/>
      <c r="BU66" s="72"/>
      <c r="BV66" s="73"/>
      <c r="CG66" s="84"/>
      <c r="CH66" s="64" t="s">
        <v>132</v>
      </c>
      <c r="CI66" s="72"/>
      <c r="CJ66" s="72"/>
      <c r="CK66" s="73"/>
      <c r="CV66" s="64" t="s">
        <v>260</v>
      </c>
      <c r="CW66" s="72"/>
      <c r="CX66" s="72"/>
      <c r="CY66" s="73"/>
      <c r="DB66" s="30"/>
      <c r="DC66" s="30"/>
      <c r="DN66"/>
      <c r="DO66"/>
      <c r="DP66"/>
      <c r="DQ66"/>
      <c r="DR66"/>
      <c r="DS66"/>
      <c r="DT66"/>
      <c r="DU66"/>
      <c r="DV66"/>
      <c r="DW66"/>
      <c r="DY66" s="1"/>
    </row>
    <row r="67" spans="71:129" ht="22.5" customHeight="1">
      <c r="BS67" s="77" t="s">
        <v>151</v>
      </c>
      <c r="BT67" s="72"/>
      <c r="BU67" s="72"/>
      <c r="BV67" s="73"/>
      <c r="CG67" s="84"/>
      <c r="CH67" s="64"/>
      <c r="CI67" s="72"/>
      <c r="CJ67" s="72"/>
      <c r="CK67" s="73"/>
      <c r="CV67" s="64" t="s">
        <v>486</v>
      </c>
      <c r="CW67" s="72"/>
      <c r="CX67" s="72"/>
      <c r="CY67" s="73"/>
      <c r="DB67" s="30"/>
      <c r="DC67" s="30"/>
      <c r="DN67"/>
      <c r="DO67"/>
      <c r="DP67"/>
      <c r="DQ67"/>
      <c r="DR67"/>
      <c r="DS67"/>
      <c r="DT67"/>
      <c r="DU67"/>
      <c r="DV67"/>
      <c r="DW67"/>
      <c r="DY67" s="1"/>
    </row>
    <row r="68" spans="71:129" ht="22.5" customHeight="1">
      <c r="BS68" s="77" t="s">
        <v>365</v>
      </c>
      <c r="BT68" s="72"/>
      <c r="BU68" s="72"/>
      <c r="BV68" s="73"/>
      <c r="CG68" s="84"/>
      <c r="CH68" s="64"/>
      <c r="CI68" s="72"/>
      <c r="CJ68" s="72"/>
      <c r="CK68" s="73"/>
      <c r="CV68" s="64"/>
      <c r="CW68" s="72"/>
      <c r="CX68" s="72"/>
      <c r="CY68" s="73"/>
      <c r="DO68"/>
      <c r="DY68" s="1"/>
    </row>
    <row r="69" spans="71:129" ht="22.5" customHeight="1">
      <c r="BS69" s="77" t="s">
        <v>366</v>
      </c>
      <c r="BT69" s="72"/>
      <c r="BU69" s="72"/>
      <c r="BV69" s="73"/>
      <c r="CG69" s="85"/>
      <c r="CH69" s="64"/>
      <c r="CI69" s="72"/>
      <c r="CJ69" s="72"/>
      <c r="CK69" s="73"/>
      <c r="CV69" s="64"/>
      <c r="CW69" s="72"/>
      <c r="CX69" s="72"/>
      <c r="CY69" s="73"/>
      <c r="DO69"/>
      <c r="DY69" s="1"/>
    </row>
    <row r="70" spans="71:129" ht="22.5" customHeight="1">
      <c r="BS70" s="77" t="s">
        <v>367</v>
      </c>
      <c r="BT70" s="72"/>
      <c r="BU70" s="72"/>
      <c r="BV70" s="73"/>
      <c r="CG70" s="84" t="s">
        <v>84</v>
      </c>
      <c r="CH70" s="64" t="s">
        <v>487</v>
      </c>
      <c r="CI70" s="72"/>
      <c r="CJ70" s="72"/>
      <c r="CK70" s="73"/>
      <c r="CV70" s="64"/>
      <c r="CW70" s="72"/>
      <c r="CX70" s="72"/>
      <c r="CY70" s="73"/>
      <c r="DO70"/>
      <c r="DY70" s="1"/>
    </row>
    <row r="71" spans="71:129" ht="22.5" customHeight="1">
      <c r="BS71" s="77" t="s">
        <v>368</v>
      </c>
      <c r="BT71" s="72"/>
      <c r="BU71" s="72"/>
      <c r="BV71" s="73"/>
      <c r="CG71" s="84" t="s">
        <v>85</v>
      </c>
      <c r="CH71" s="64" t="s">
        <v>488</v>
      </c>
      <c r="CI71" s="72"/>
      <c r="CJ71" s="72"/>
      <c r="CK71" s="73"/>
      <c r="DO71"/>
      <c r="DY71" s="1"/>
    </row>
    <row r="72" spans="71:129" ht="22.5" customHeight="1">
      <c r="BS72" s="77" t="s">
        <v>370</v>
      </c>
      <c r="BT72" s="72"/>
      <c r="BU72" s="72"/>
      <c r="BV72" s="73"/>
      <c r="CG72" s="84" t="s">
        <v>86</v>
      </c>
      <c r="CH72" s="64" t="s">
        <v>489</v>
      </c>
      <c r="CI72" s="72"/>
      <c r="CJ72" s="72"/>
      <c r="CK72" s="73"/>
      <c r="DO72"/>
      <c r="DY72" s="1"/>
    </row>
    <row r="73" spans="71:129" ht="22.5" customHeight="1">
      <c r="BS73" s="77" t="s">
        <v>371</v>
      </c>
      <c r="BT73" s="72"/>
      <c r="BU73" s="72"/>
      <c r="BV73" s="73"/>
      <c r="CG73" s="84" t="s">
        <v>87</v>
      </c>
      <c r="CH73" s="64" t="s">
        <v>316</v>
      </c>
      <c r="CI73" s="72"/>
      <c r="CJ73" s="72"/>
      <c r="CK73" s="73"/>
      <c r="DO73"/>
      <c r="DY73" s="1"/>
    </row>
    <row r="74" spans="71:129" ht="22.5" customHeight="1">
      <c r="BS74" s="77" t="s">
        <v>372</v>
      </c>
      <c r="BT74" s="72"/>
      <c r="BU74" s="72"/>
      <c r="BV74" s="73"/>
      <c r="CG74" s="84" t="s">
        <v>88</v>
      </c>
      <c r="CH74" s="64" t="s">
        <v>490</v>
      </c>
      <c r="CI74" s="72"/>
      <c r="CJ74" s="72"/>
      <c r="CK74" s="73"/>
      <c r="DO74"/>
      <c r="DY74" s="1"/>
    </row>
    <row r="75" spans="71:129" ht="22.5" customHeight="1">
      <c r="BS75" s="77" t="s">
        <v>373</v>
      </c>
      <c r="BT75" s="72"/>
      <c r="BU75" s="72"/>
      <c r="BV75" s="73"/>
      <c r="CG75" s="84" t="s">
        <v>89</v>
      </c>
      <c r="CH75" s="64" t="s">
        <v>491</v>
      </c>
      <c r="CI75" s="72"/>
      <c r="CJ75" s="72"/>
      <c r="CK75" s="73"/>
      <c r="DO75"/>
      <c r="DY75" s="1"/>
    </row>
    <row r="76" spans="71:129" ht="22.5" customHeight="1">
      <c r="BS76" s="77" t="s">
        <v>374</v>
      </c>
      <c r="BT76" s="72"/>
      <c r="BU76" s="72"/>
      <c r="BV76" s="73"/>
      <c r="CG76" s="84" t="s">
        <v>90</v>
      </c>
      <c r="CH76" s="64" t="s">
        <v>492</v>
      </c>
      <c r="CI76" s="72"/>
      <c r="CJ76" s="72"/>
      <c r="CK76" s="73"/>
      <c r="DO76"/>
      <c r="DY76" s="1"/>
    </row>
    <row r="77" spans="71:129" ht="22.5" customHeight="1">
      <c r="BS77" s="77" t="s">
        <v>376</v>
      </c>
      <c r="BT77" s="72"/>
      <c r="BU77" s="72"/>
      <c r="BV77" s="73"/>
      <c r="CG77" s="84" t="s">
        <v>91</v>
      </c>
      <c r="CH77" s="64" t="s">
        <v>369</v>
      </c>
      <c r="CI77" s="72"/>
      <c r="CJ77" s="72"/>
      <c r="CK77" s="73"/>
      <c r="DO77"/>
      <c r="DY77" s="1"/>
    </row>
    <row r="78" spans="71:129" ht="22.5" customHeight="1">
      <c r="BS78" s="77" t="s">
        <v>378</v>
      </c>
      <c r="BT78" s="72"/>
      <c r="BU78" s="72"/>
      <c r="BV78" s="73"/>
      <c r="CG78" s="84" t="s">
        <v>493</v>
      </c>
      <c r="CH78" s="64" t="s">
        <v>494</v>
      </c>
      <c r="CI78" s="72"/>
      <c r="CJ78" s="72"/>
      <c r="CK78" s="73"/>
      <c r="DO78"/>
      <c r="DY78" s="1"/>
    </row>
    <row r="79" spans="71:129" ht="22.5" customHeight="1">
      <c r="BS79" s="77" t="s">
        <v>379</v>
      </c>
      <c r="BT79" s="72"/>
      <c r="BU79" s="72"/>
      <c r="BV79" s="73"/>
      <c r="CG79" s="84" t="s">
        <v>495</v>
      </c>
      <c r="CH79" s="64" t="s">
        <v>496</v>
      </c>
      <c r="CI79" s="72"/>
      <c r="CJ79" s="72"/>
      <c r="CK79" s="73"/>
      <c r="DO79"/>
      <c r="DY79" s="1"/>
    </row>
    <row r="80" spans="71:129" ht="22.5" customHeight="1">
      <c r="BS80" s="77" t="s">
        <v>380</v>
      </c>
      <c r="BT80" s="72"/>
      <c r="BU80" s="72"/>
      <c r="BV80" s="73"/>
      <c r="CG80" s="84" t="s">
        <v>497</v>
      </c>
      <c r="CH80" s="64" t="s">
        <v>498</v>
      </c>
      <c r="CI80" s="72"/>
      <c r="CJ80" s="72"/>
      <c r="CK80" s="73"/>
      <c r="DO80"/>
      <c r="DY80" s="1"/>
    </row>
    <row r="81" spans="71:129" ht="22.5" customHeight="1">
      <c r="BS81" s="77" t="s">
        <v>381</v>
      </c>
      <c r="BT81" s="72"/>
      <c r="BU81" s="72"/>
      <c r="BV81" s="73"/>
      <c r="CG81" s="84"/>
      <c r="CH81" s="64" t="s">
        <v>499</v>
      </c>
      <c r="CI81" s="72"/>
      <c r="CJ81" s="72"/>
      <c r="CK81" s="73"/>
      <c r="DY81" s="1"/>
    </row>
    <row r="82" spans="71:129" ht="22.5" customHeight="1">
      <c r="BS82" s="77" t="s">
        <v>382</v>
      </c>
      <c r="BT82" s="72"/>
      <c r="BU82" s="72"/>
      <c r="BV82" s="73"/>
      <c r="CG82" s="84"/>
      <c r="CH82" s="64" t="s">
        <v>140</v>
      </c>
      <c r="CI82" s="72"/>
      <c r="CJ82" s="72"/>
      <c r="CK82" s="73"/>
      <c r="DY82" s="1"/>
    </row>
    <row r="83" spans="71:129" ht="22.5" customHeight="1">
      <c r="BS83" s="77" t="s">
        <v>383</v>
      </c>
      <c r="BT83" s="72"/>
      <c r="BU83" s="72"/>
      <c r="BV83" s="73"/>
      <c r="CG83" s="84"/>
      <c r="CH83" s="64" t="s">
        <v>375</v>
      </c>
      <c r="CI83" s="72"/>
      <c r="CJ83" s="72"/>
      <c r="CK83" s="73"/>
      <c r="DY83" s="1"/>
    </row>
    <row r="84" spans="71:129" ht="22.5" customHeight="1">
      <c r="BS84" s="77" t="s">
        <v>384</v>
      </c>
      <c r="BT84" s="72"/>
      <c r="BU84" s="72"/>
      <c r="BV84" s="73"/>
      <c r="CG84" s="84"/>
      <c r="CH84" s="64" t="s">
        <v>500</v>
      </c>
      <c r="CI84" s="72"/>
      <c r="CJ84" s="72"/>
      <c r="CK84" s="73"/>
      <c r="DY84" s="1"/>
    </row>
    <row r="85" spans="71:129" ht="22.5" customHeight="1">
      <c r="BS85" s="77" t="s">
        <v>386</v>
      </c>
      <c r="BT85" s="72"/>
      <c r="BU85" s="72"/>
      <c r="BV85" s="73"/>
      <c r="CG85" s="84"/>
      <c r="CH85" s="64" t="s">
        <v>377</v>
      </c>
      <c r="CI85" s="72"/>
      <c r="CJ85" s="72"/>
      <c r="CK85" s="73"/>
      <c r="DY85" s="1"/>
    </row>
    <row r="86" spans="71:129" ht="22.5" customHeight="1">
      <c r="BS86" s="77" t="s">
        <v>387</v>
      </c>
      <c r="BT86" s="72"/>
      <c r="BU86" s="72"/>
      <c r="BV86" s="73"/>
      <c r="CG86" s="84"/>
      <c r="CH86" s="64" t="s">
        <v>501</v>
      </c>
      <c r="CI86" s="72"/>
      <c r="CJ86" s="72"/>
      <c r="CK86" s="73"/>
      <c r="DY86" s="1"/>
    </row>
    <row r="87" spans="71:129" ht="22.5" customHeight="1">
      <c r="BS87" s="77" t="s">
        <v>389</v>
      </c>
      <c r="BT87" s="72"/>
      <c r="BU87" s="72"/>
      <c r="BV87" s="73"/>
      <c r="CG87" s="84"/>
      <c r="CH87" s="64" t="s">
        <v>502</v>
      </c>
      <c r="CI87" s="72"/>
      <c r="CJ87" s="72"/>
      <c r="CK87" s="73"/>
      <c r="DY87" s="1"/>
    </row>
    <row r="88" spans="71:129" ht="22.5" customHeight="1">
      <c r="BS88" s="77" t="s">
        <v>390</v>
      </c>
      <c r="BT88" s="72"/>
      <c r="BU88" s="72"/>
      <c r="BV88" s="73"/>
      <c r="CG88" s="84"/>
      <c r="CH88" s="64" t="s">
        <v>503</v>
      </c>
      <c r="CI88" s="72"/>
      <c r="CJ88" s="72"/>
      <c r="CK88" s="73"/>
      <c r="DY88" s="1"/>
    </row>
    <row r="89" spans="71:129" ht="22.5" customHeight="1">
      <c r="BS89" s="77" t="s">
        <v>391</v>
      </c>
      <c r="BT89" s="72"/>
      <c r="BU89" s="72"/>
      <c r="BV89" s="73"/>
      <c r="CG89" s="84"/>
      <c r="CH89" s="64" t="s">
        <v>504</v>
      </c>
      <c r="CI89" s="72"/>
      <c r="CJ89" s="72"/>
      <c r="CK89" s="73"/>
      <c r="DY89" s="1"/>
    </row>
    <row r="90" spans="71:129" ht="22.5" customHeight="1">
      <c r="BS90" s="77" t="s">
        <v>392</v>
      </c>
      <c r="BT90" s="72"/>
      <c r="BU90" s="72"/>
      <c r="BV90" s="73"/>
      <c r="CG90" s="84"/>
      <c r="CH90" s="64" t="s">
        <v>505</v>
      </c>
      <c r="CI90" s="72"/>
      <c r="CJ90" s="72"/>
      <c r="CK90" s="73"/>
      <c r="DY90" s="1"/>
    </row>
    <row r="91" spans="71:129" ht="22.5" customHeight="1">
      <c r="BS91" s="77" t="s">
        <v>393</v>
      </c>
      <c r="BT91" s="72"/>
      <c r="BU91" s="72"/>
      <c r="BV91" s="73"/>
      <c r="CG91" s="84"/>
      <c r="CH91" s="64"/>
      <c r="CI91" s="72"/>
      <c r="CJ91" s="72"/>
      <c r="CK91" s="73"/>
      <c r="DY91" s="1"/>
    </row>
    <row r="92" spans="71:129" ht="22.5" customHeight="1">
      <c r="BS92" s="77" t="s">
        <v>394</v>
      </c>
      <c r="BT92" s="72"/>
      <c r="BU92" s="72"/>
      <c r="BV92" s="73"/>
      <c r="CG92" s="84"/>
      <c r="CH92" s="64"/>
      <c r="CI92" s="72"/>
      <c r="CJ92" s="72"/>
      <c r="CK92" s="73"/>
      <c r="DY92" s="1"/>
    </row>
    <row r="93" spans="71:129" ht="22.5" customHeight="1">
      <c r="BS93" s="77" t="s">
        <v>73</v>
      </c>
      <c r="BT93" s="72"/>
      <c r="BU93" s="72"/>
      <c r="BV93" s="73"/>
      <c r="CG93" s="84"/>
      <c r="CH93" s="64"/>
      <c r="CI93" s="72"/>
      <c r="CJ93" s="72"/>
      <c r="CK93" s="73"/>
      <c r="DY93" s="1"/>
    </row>
    <row r="94" spans="71:129" ht="22.5" customHeight="1">
      <c r="BS94" s="77" t="s">
        <v>395</v>
      </c>
      <c r="BT94" s="72"/>
      <c r="BU94" s="72"/>
      <c r="BV94" s="73"/>
      <c r="CG94" s="85"/>
      <c r="CH94" s="64"/>
      <c r="CI94" s="72"/>
      <c r="CJ94" s="72"/>
      <c r="CK94" s="73"/>
      <c r="DY94" s="1"/>
    </row>
    <row r="95" spans="71:129" ht="22.5" customHeight="1">
      <c r="BS95" s="77" t="s">
        <v>396</v>
      </c>
      <c r="BT95" s="72"/>
      <c r="BU95" s="72"/>
      <c r="BV95" s="73"/>
      <c r="CG95" s="83" t="s">
        <v>506</v>
      </c>
      <c r="CH95" s="64" t="s">
        <v>507</v>
      </c>
      <c r="CI95" s="72"/>
      <c r="CJ95" s="72"/>
      <c r="CK95" s="73"/>
      <c r="DY95" s="1"/>
    </row>
    <row r="96" spans="71:129" ht="22.5" customHeight="1">
      <c r="BS96" s="77" t="s">
        <v>139</v>
      </c>
      <c r="BT96" s="72"/>
      <c r="BU96" s="72"/>
      <c r="BV96" s="73"/>
      <c r="CG96" s="84" t="s">
        <v>508</v>
      </c>
      <c r="CH96" s="64" t="s">
        <v>388</v>
      </c>
      <c r="CI96" s="72"/>
      <c r="CJ96" s="72"/>
      <c r="CK96" s="73"/>
      <c r="DY96" s="1"/>
    </row>
    <row r="97" spans="71:129" ht="22.5" customHeight="1">
      <c r="BS97" s="77" t="s">
        <v>198</v>
      </c>
      <c r="BT97" s="72"/>
      <c r="BU97" s="72"/>
      <c r="BV97" s="73"/>
      <c r="CG97" s="84" t="s">
        <v>92</v>
      </c>
      <c r="CH97" s="64" t="s">
        <v>385</v>
      </c>
      <c r="CI97" s="72"/>
      <c r="CJ97" s="72"/>
      <c r="CK97" s="73"/>
      <c r="DY97" s="1"/>
    </row>
    <row r="98" spans="71:129" ht="22.5" customHeight="1">
      <c r="BS98" s="77" t="s">
        <v>311</v>
      </c>
      <c r="BT98" s="72"/>
      <c r="BU98" s="72"/>
      <c r="BV98" s="73"/>
      <c r="CG98" s="84"/>
      <c r="CH98" s="64"/>
      <c r="CI98" s="72"/>
      <c r="CJ98" s="72"/>
      <c r="CK98" s="73"/>
      <c r="DY98" s="1"/>
    </row>
    <row r="99" spans="71:129" ht="22.5" customHeight="1">
      <c r="BS99" s="77" t="s">
        <v>312</v>
      </c>
      <c r="BT99" s="72"/>
      <c r="BU99" s="72"/>
      <c r="BV99" s="73"/>
      <c r="CG99" s="84"/>
      <c r="CH99" s="64"/>
      <c r="CI99" s="72"/>
      <c r="CJ99" s="72"/>
      <c r="CK99" s="73"/>
      <c r="DY99" s="1"/>
    </row>
    <row r="100" spans="71:129" ht="22.5" customHeight="1">
      <c r="BS100" s="77"/>
      <c r="BT100" s="72"/>
      <c r="BU100" s="72"/>
      <c r="BV100" s="73"/>
      <c r="CG100" s="84"/>
      <c r="CH100" s="64"/>
      <c r="CI100" s="72"/>
      <c r="CJ100" s="72"/>
      <c r="CK100" s="73"/>
      <c r="DY100" s="1"/>
    </row>
    <row r="101" spans="71:129" ht="22.5" customHeight="1">
      <c r="BS101" s="77"/>
      <c r="BT101" s="72"/>
      <c r="BU101" s="72"/>
      <c r="BV101" s="73"/>
      <c r="CG101" s="84"/>
      <c r="CH101" s="64"/>
      <c r="CI101" s="72"/>
      <c r="CJ101" s="72"/>
      <c r="CK101" s="73"/>
      <c r="DY101" s="1"/>
    </row>
    <row r="102" spans="71:129" ht="22.5" customHeight="1">
      <c r="BS102" s="77"/>
      <c r="BT102" s="72"/>
      <c r="BU102" s="72"/>
      <c r="BV102" s="73"/>
      <c r="CG102" s="84"/>
      <c r="CH102" s="64"/>
      <c r="CI102" s="72"/>
      <c r="CJ102" s="72"/>
      <c r="CK102" s="73"/>
      <c r="DY102" s="1"/>
    </row>
    <row r="103" spans="71:129" ht="22.5" customHeight="1">
      <c r="BS103" s="77"/>
      <c r="BT103" s="72"/>
      <c r="BU103" s="72"/>
      <c r="BV103" s="73"/>
      <c r="CG103" s="84"/>
      <c r="CH103" s="64"/>
      <c r="CI103" s="72"/>
      <c r="CJ103" s="72"/>
      <c r="CK103" s="73"/>
      <c r="DY103" s="1"/>
    </row>
    <row r="104" spans="71:129" ht="22.5" customHeight="1">
      <c r="BS104" s="77"/>
      <c r="BT104" s="72"/>
      <c r="BU104" s="72"/>
      <c r="BV104" s="73"/>
      <c r="CG104" s="85"/>
      <c r="CH104" s="64"/>
      <c r="CI104" s="72"/>
      <c r="CJ104" s="72"/>
      <c r="CK104" s="73"/>
      <c r="DY104" s="1"/>
    </row>
    <row r="105" spans="71:129" ht="22.5" customHeight="1">
      <c r="BS105" s="77"/>
      <c r="BT105" s="72"/>
      <c r="BU105" s="72"/>
      <c r="BV105" s="73"/>
      <c r="CH105" s="30"/>
      <c r="CI105" s="30"/>
      <c r="CJ105" s="30"/>
      <c r="CK105" s="30"/>
      <c r="DY105" s="1"/>
    </row>
    <row r="106" spans="71:129" ht="22.5" customHeight="1">
      <c r="BS106" s="77"/>
      <c r="BT106" s="72"/>
      <c r="BU106" s="72"/>
      <c r="BV106" s="73"/>
      <c r="CH106" s="30"/>
      <c r="CI106" s="30"/>
      <c r="CJ106" s="30"/>
      <c r="CK106" s="30"/>
      <c r="DY106" s="1"/>
    </row>
    <row r="107" spans="71:129" ht="22.5" customHeight="1">
      <c r="BS107" s="77"/>
      <c r="BT107" s="72"/>
      <c r="BU107" s="72"/>
      <c r="BV107" s="73"/>
      <c r="CH107" s="30"/>
      <c r="CI107" s="30"/>
      <c r="CJ107" s="30"/>
      <c r="CK107" s="30"/>
      <c r="DY107" s="1"/>
    </row>
    <row r="108" ht="22.5" customHeight="1">
      <c r="DY108" s="1"/>
    </row>
    <row r="109" ht="22.5" customHeight="1">
      <c r="DY109" s="1"/>
    </row>
    <row r="110" ht="22.5" customHeight="1">
      <c r="DY110" s="1"/>
    </row>
    <row r="111" ht="22.5" customHeight="1">
      <c r="DY111" s="1"/>
    </row>
    <row r="112" ht="22.5" customHeight="1">
      <c r="DY112" s="1"/>
    </row>
    <row r="113" ht="22.5" customHeight="1">
      <c r="DY113" s="1"/>
    </row>
    <row r="114" ht="22.5" customHeight="1">
      <c r="DY114" s="1"/>
    </row>
    <row r="115" ht="22.5" customHeight="1">
      <c r="DY115" s="1"/>
    </row>
  </sheetData>
  <sheetProtection password="CE16" sheet="1" objects="1" scenarios="1"/>
  <mergeCells count="1343">
    <mergeCell ref="M53:N53"/>
    <mergeCell ref="H53:L53"/>
    <mergeCell ref="F53:G53"/>
    <mergeCell ref="A53:E53"/>
    <mergeCell ref="AH53:AI53"/>
    <mergeCell ref="AC53:AG53"/>
    <mergeCell ref="AA53:AB53"/>
    <mergeCell ref="V53:Z53"/>
    <mergeCell ref="T53:U53"/>
    <mergeCell ref="O53:S53"/>
    <mergeCell ref="BN53:BR53"/>
    <mergeCell ref="BF53:BM53"/>
    <mergeCell ref="AX53:BE53"/>
    <mergeCell ref="AT53:AW53"/>
    <mergeCell ref="AO53:AS53"/>
    <mergeCell ref="AJ53:AN53"/>
    <mergeCell ref="CL53:CM53"/>
    <mergeCell ref="CH53:CK53"/>
    <mergeCell ref="CC53:CG53"/>
    <mergeCell ref="BY53:CB53"/>
    <mergeCell ref="BW53:BX53"/>
    <mergeCell ref="BS53:BV53"/>
    <mergeCell ref="M52:N52"/>
    <mergeCell ref="H52:L52"/>
    <mergeCell ref="F52:G52"/>
    <mergeCell ref="A52:E52"/>
    <mergeCell ref="DI53:DM53"/>
    <mergeCell ref="DD53:DH53"/>
    <mergeCell ref="DB53:DC53"/>
    <mergeCell ref="CZ53:DA53"/>
    <mergeCell ref="CV53:CY53"/>
    <mergeCell ref="CN53:CU53"/>
    <mergeCell ref="AH52:AI52"/>
    <mergeCell ref="AC52:AG52"/>
    <mergeCell ref="AA52:AB52"/>
    <mergeCell ref="V52:Z52"/>
    <mergeCell ref="T52:U52"/>
    <mergeCell ref="O52:S52"/>
    <mergeCell ref="BN52:BR52"/>
    <mergeCell ref="BF52:BM52"/>
    <mergeCell ref="AX52:BE52"/>
    <mergeCell ref="AT52:AW52"/>
    <mergeCell ref="AO52:AS52"/>
    <mergeCell ref="AJ52:AN52"/>
    <mergeCell ref="CL52:CM52"/>
    <mergeCell ref="CH52:CK52"/>
    <mergeCell ref="CC52:CG52"/>
    <mergeCell ref="BY52:CB52"/>
    <mergeCell ref="BW52:BX52"/>
    <mergeCell ref="BS52:BV52"/>
    <mergeCell ref="M51:N51"/>
    <mergeCell ref="H51:L51"/>
    <mergeCell ref="F51:G51"/>
    <mergeCell ref="A51:E51"/>
    <mergeCell ref="DI52:DM52"/>
    <mergeCell ref="DD52:DH52"/>
    <mergeCell ref="DB52:DC52"/>
    <mergeCell ref="CZ52:DA52"/>
    <mergeCell ref="CV52:CY52"/>
    <mergeCell ref="CN52:CU52"/>
    <mergeCell ref="AH51:AI51"/>
    <mergeCell ref="AC51:AG51"/>
    <mergeCell ref="AA51:AB51"/>
    <mergeCell ref="V51:Z51"/>
    <mergeCell ref="T51:U51"/>
    <mergeCell ref="O51:S51"/>
    <mergeCell ref="BN51:BR51"/>
    <mergeCell ref="BF51:BM51"/>
    <mergeCell ref="AX51:BE51"/>
    <mergeCell ref="AT51:AW51"/>
    <mergeCell ref="AO51:AS51"/>
    <mergeCell ref="AJ51:AN51"/>
    <mergeCell ref="CL51:CM51"/>
    <mergeCell ref="CH51:CK51"/>
    <mergeCell ref="CC51:CG51"/>
    <mergeCell ref="BY51:CB51"/>
    <mergeCell ref="BW51:BX51"/>
    <mergeCell ref="BS51:BV51"/>
    <mergeCell ref="M50:N50"/>
    <mergeCell ref="H50:L50"/>
    <mergeCell ref="F50:G50"/>
    <mergeCell ref="A50:E50"/>
    <mergeCell ref="DI51:DM51"/>
    <mergeCell ref="DD51:DH51"/>
    <mergeCell ref="DB51:DC51"/>
    <mergeCell ref="CZ51:DA51"/>
    <mergeCell ref="CV51:CY51"/>
    <mergeCell ref="CN51:CU51"/>
    <mergeCell ref="AH50:AI50"/>
    <mergeCell ref="AC50:AG50"/>
    <mergeCell ref="AA50:AB50"/>
    <mergeCell ref="V50:Z50"/>
    <mergeCell ref="T50:U50"/>
    <mergeCell ref="O50:S50"/>
    <mergeCell ref="BN50:BR50"/>
    <mergeCell ref="BF50:BM50"/>
    <mergeCell ref="AX50:BE50"/>
    <mergeCell ref="AT50:AW50"/>
    <mergeCell ref="AO50:AS50"/>
    <mergeCell ref="AJ50:AN50"/>
    <mergeCell ref="CL50:CM50"/>
    <mergeCell ref="CH50:CK50"/>
    <mergeCell ref="CC50:CG50"/>
    <mergeCell ref="BY50:CB50"/>
    <mergeCell ref="BW50:BX50"/>
    <mergeCell ref="BS50:BV50"/>
    <mergeCell ref="M49:N49"/>
    <mergeCell ref="H49:L49"/>
    <mergeCell ref="F49:G49"/>
    <mergeCell ref="A49:E49"/>
    <mergeCell ref="DI50:DM50"/>
    <mergeCell ref="DD50:DH50"/>
    <mergeCell ref="DB50:DC50"/>
    <mergeCell ref="CZ50:DA50"/>
    <mergeCell ref="CV50:CY50"/>
    <mergeCell ref="CN50:CU50"/>
    <mergeCell ref="AH49:AI49"/>
    <mergeCell ref="AC49:AG49"/>
    <mergeCell ref="AA49:AB49"/>
    <mergeCell ref="V49:Z49"/>
    <mergeCell ref="T49:U49"/>
    <mergeCell ref="O49:S49"/>
    <mergeCell ref="BN49:BR49"/>
    <mergeCell ref="BF49:BM49"/>
    <mergeCell ref="AX49:BE49"/>
    <mergeCell ref="AT49:AW49"/>
    <mergeCell ref="AO49:AS49"/>
    <mergeCell ref="AJ49:AN49"/>
    <mergeCell ref="CL49:CM49"/>
    <mergeCell ref="CH49:CK49"/>
    <mergeCell ref="CC49:CG49"/>
    <mergeCell ref="BY49:CB49"/>
    <mergeCell ref="BW49:BX49"/>
    <mergeCell ref="BS49:BV49"/>
    <mergeCell ref="M48:N48"/>
    <mergeCell ref="H48:L48"/>
    <mergeCell ref="F48:G48"/>
    <mergeCell ref="A48:E48"/>
    <mergeCell ref="DI49:DM49"/>
    <mergeCell ref="DD49:DH49"/>
    <mergeCell ref="DB49:DC49"/>
    <mergeCell ref="CZ49:DA49"/>
    <mergeCell ref="CV49:CY49"/>
    <mergeCell ref="CN49:CU49"/>
    <mergeCell ref="AH48:AI48"/>
    <mergeCell ref="AC48:AG48"/>
    <mergeCell ref="AA48:AB48"/>
    <mergeCell ref="V48:Z48"/>
    <mergeCell ref="T48:U48"/>
    <mergeCell ref="O48:S48"/>
    <mergeCell ref="BN48:BR48"/>
    <mergeCell ref="BF48:BM48"/>
    <mergeCell ref="AX48:BE48"/>
    <mergeCell ref="AT48:AW48"/>
    <mergeCell ref="AO48:AS48"/>
    <mergeCell ref="AJ48:AN48"/>
    <mergeCell ref="CL48:CM48"/>
    <mergeCell ref="CH48:CK48"/>
    <mergeCell ref="CC48:CG48"/>
    <mergeCell ref="BY48:CB48"/>
    <mergeCell ref="BW48:BX48"/>
    <mergeCell ref="BS48:BV48"/>
    <mergeCell ref="M47:N47"/>
    <mergeCell ref="H47:L47"/>
    <mergeCell ref="F47:G47"/>
    <mergeCell ref="A47:E47"/>
    <mergeCell ref="DI48:DM48"/>
    <mergeCell ref="DD48:DH48"/>
    <mergeCell ref="DB48:DC48"/>
    <mergeCell ref="CZ48:DA48"/>
    <mergeCell ref="CV48:CY48"/>
    <mergeCell ref="CN48:CU48"/>
    <mergeCell ref="AH47:AI47"/>
    <mergeCell ref="AC47:AG47"/>
    <mergeCell ref="AA47:AB47"/>
    <mergeCell ref="V47:Z47"/>
    <mergeCell ref="T47:U47"/>
    <mergeCell ref="O47:S47"/>
    <mergeCell ref="BN47:BR47"/>
    <mergeCell ref="BF47:BM47"/>
    <mergeCell ref="AX47:BE47"/>
    <mergeCell ref="AT47:AW47"/>
    <mergeCell ref="AO47:AS47"/>
    <mergeCell ref="AJ47:AN47"/>
    <mergeCell ref="CL47:CM47"/>
    <mergeCell ref="CH47:CK47"/>
    <mergeCell ref="CC47:CG47"/>
    <mergeCell ref="BY47:CB47"/>
    <mergeCell ref="BW47:BX47"/>
    <mergeCell ref="BS47:BV47"/>
    <mergeCell ref="M46:N46"/>
    <mergeCell ref="H46:L46"/>
    <mergeCell ref="F46:G46"/>
    <mergeCell ref="A46:E46"/>
    <mergeCell ref="DI47:DM47"/>
    <mergeCell ref="DD47:DH47"/>
    <mergeCell ref="DB47:DC47"/>
    <mergeCell ref="CZ47:DA47"/>
    <mergeCell ref="CV47:CY47"/>
    <mergeCell ref="CN47:CU47"/>
    <mergeCell ref="AH46:AI46"/>
    <mergeCell ref="AC46:AG46"/>
    <mergeCell ref="AA46:AB46"/>
    <mergeCell ref="V46:Z46"/>
    <mergeCell ref="T46:U46"/>
    <mergeCell ref="O46:S46"/>
    <mergeCell ref="BN46:BR46"/>
    <mergeCell ref="BF46:BM46"/>
    <mergeCell ref="AX46:BE46"/>
    <mergeCell ref="AT46:AW46"/>
    <mergeCell ref="AO46:AS46"/>
    <mergeCell ref="AJ46:AN46"/>
    <mergeCell ref="CL46:CM46"/>
    <mergeCell ref="CH46:CK46"/>
    <mergeCell ref="CC46:CG46"/>
    <mergeCell ref="BY46:CB46"/>
    <mergeCell ref="BW46:BX46"/>
    <mergeCell ref="BS46:BV46"/>
    <mergeCell ref="M45:N45"/>
    <mergeCell ref="H45:L45"/>
    <mergeCell ref="F45:G45"/>
    <mergeCell ref="A45:E45"/>
    <mergeCell ref="DI46:DM46"/>
    <mergeCell ref="DD46:DH46"/>
    <mergeCell ref="DB46:DC46"/>
    <mergeCell ref="CZ46:DA46"/>
    <mergeCell ref="CV46:CY46"/>
    <mergeCell ref="CN46:CU46"/>
    <mergeCell ref="AH45:AI45"/>
    <mergeCell ref="AC45:AG45"/>
    <mergeCell ref="AA45:AB45"/>
    <mergeCell ref="V45:Z45"/>
    <mergeCell ref="T45:U45"/>
    <mergeCell ref="O45:S45"/>
    <mergeCell ref="BN45:BR45"/>
    <mergeCell ref="BF45:BM45"/>
    <mergeCell ref="AX45:BE45"/>
    <mergeCell ref="AT45:AW45"/>
    <mergeCell ref="AO45:AS45"/>
    <mergeCell ref="AJ45:AN45"/>
    <mergeCell ref="CL45:CM45"/>
    <mergeCell ref="CH45:CK45"/>
    <mergeCell ref="CC45:CG45"/>
    <mergeCell ref="BY45:CB45"/>
    <mergeCell ref="BW45:BX45"/>
    <mergeCell ref="BS45:BV45"/>
    <mergeCell ref="M44:N44"/>
    <mergeCell ref="H44:L44"/>
    <mergeCell ref="F44:G44"/>
    <mergeCell ref="A44:E44"/>
    <mergeCell ref="DI45:DM45"/>
    <mergeCell ref="DD45:DH45"/>
    <mergeCell ref="DB45:DC45"/>
    <mergeCell ref="CZ45:DA45"/>
    <mergeCell ref="CV45:CY45"/>
    <mergeCell ref="CN45:CU45"/>
    <mergeCell ref="AH44:AI44"/>
    <mergeCell ref="AC44:AG44"/>
    <mergeCell ref="AA44:AB44"/>
    <mergeCell ref="V44:Z44"/>
    <mergeCell ref="T44:U44"/>
    <mergeCell ref="O44:S44"/>
    <mergeCell ref="BN44:BR44"/>
    <mergeCell ref="BF44:BM44"/>
    <mergeCell ref="AX44:BE44"/>
    <mergeCell ref="AT44:AW44"/>
    <mergeCell ref="AO44:AS44"/>
    <mergeCell ref="AJ44:AN44"/>
    <mergeCell ref="CL44:CM44"/>
    <mergeCell ref="CH44:CK44"/>
    <mergeCell ref="CC44:CG44"/>
    <mergeCell ref="BY44:CB44"/>
    <mergeCell ref="BW44:BX44"/>
    <mergeCell ref="BS44:BV44"/>
    <mergeCell ref="DI44:DM44"/>
    <mergeCell ref="DD44:DH44"/>
    <mergeCell ref="DB44:DC44"/>
    <mergeCell ref="CZ44:DA44"/>
    <mergeCell ref="CV44:CY44"/>
    <mergeCell ref="CN44:CU44"/>
    <mergeCell ref="AT39:AW39"/>
    <mergeCell ref="AT40:AW40"/>
    <mergeCell ref="AT36:AW36"/>
    <mergeCell ref="AT37:AW37"/>
    <mergeCell ref="AT34:AW34"/>
    <mergeCell ref="AT35:AW35"/>
    <mergeCell ref="AT29:AW29"/>
    <mergeCell ref="AT30:AW30"/>
    <mergeCell ref="AT31:AW31"/>
    <mergeCell ref="AT24:AW24"/>
    <mergeCell ref="AT25:AW25"/>
    <mergeCell ref="AT26:AW26"/>
    <mergeCell ref="AT27:AW27"/>
    <mergeCell ref="AT23:AW23"/>
    <mergeCell ref="AT21:AW21"/>
    <mergeCell ref="AT22:AW22"/>
    <mergeCell ref="CH2:CS3"/>
    <mergeCell ref="AV2:BM3"/>
    <mergeCell ref="CC2:CG3"/>
    <mergeCell ref="AT17:AW17"/>
    <mergeCell ref="AT18:AW18"/>
    <mergeCell ref="AT19:AW19"/>
    <mergeCell ref="AT20:AW20"/>
    <mergeCell ref="AT15:AW15"/>
    <mergeCell ref="AT16:AW16"/>
    <mergeCell ref="DD8:DH8"/>
    <mergeCell ref="BY9:CB10"/>
    <mergeCell ref="CC9:CG10"/>
    <mergeCell ref="BN8:CG8"/>
    <mergeCell ref="BS9:BV10"/>
    <mergeCell ref="BW9:BX10"/>
    <mergeCell ref="CL9:CM10"/>
    <mergeCell ref="AX8:BE10"/>
    <mergeCell ref="AC14:AG14"/>
    <mergeCell ref="AC15:AG15"/>
    <mergeCell ref="AC36:AG36"/>
    <mergeCell ref="AC35:AG35"/>
    <mergeCell ref="AC34:AG34"/>
    <mergeCell ref="AC30:AG30"/>
    <mergeCell ref="AC31:AG31"/>
    <mergeCell ref="AC33:AG33"/>
    <mergeCell ref="AC32:AG32"/>
    <mergeCell ref="AC20:AG20"/>
    <mergeCell ref="H36:L36"/>
    <mergeCell ref="M36:N36"/>
    <mergeCell ref="AC17:AG17"/>
    <mergeCell ref="AC16:AG16"/>
    <mergeCell ref="V35:Z35"/>
    <mergeCell ref="AA35:AB35"/>
    <mergeCell ref="O36:S36"/>
    <mergeCell ref="T36:U36"/>
    <mergeCell ref="V36:Z36"/>
    <mergeCell ref="AA36:AB36"/>
    <mergeCell ref="A35:E35"/>
    <mergeCell ref="F35:G35"/>
    <mergeCell ref="H35:L35"/>
    <mergeCell ref="M35:N35"/>
    <mergeCell ref="O35:S35"/>
    <mergeCell ref="T35:U35"/>
    <mergeCell ref="A36:E36"/>
    <mergeCell ref="F36:G36"/>
    <mergeCell ref="O32:S32"/>
    <mergeCell ref="V32:Z32"/>
    <mergeCell ref="AA32:AB32"/>
    <mergeCell ref="V34:Z34"/>
    <mergeCell ref="AA34:AB34"/>
    <mergeCell ref="A33:E33"/>
    <mergeCell ref="F33:G33"/>
    <mergeCell ref="H33:L33"/>
    <mergeCell ref="M33:N33"/>
    <mergeCell ref="A34:E34"/>
    <mergeCell ref="O33:S33"/>
    <mergeCell ref="T33:U33"/>
    <mergeCell ref="V33:Z33"/>
    <mergeCell ref="AA33:AB33"/>
    <mergeCell ref="F34:G34"/>
    <mergeCell ref="H34:L34"/>
    <mergeCell ref="M34:N34"/>
    <mergeCell ref="T32:U32"/>
    <mergeCell ref="O34:S34"/>
    <mergeCell ref="T34:U34"/>
    <mergeCell ref="A31:E31"/>
    <mergeCell ref="F31:G31"/>
    <mergeCell ref="H31:L31"/>
    <mergeCell ref="M31:N31"/>
    <mergeCell ref="A32:E32"/>
    <mergeCell ref="F32:G32"/>
    <mergeCell ref="H32:L32"/>
    <mergeCell ref="M32:N32"/>
    <mergeCell ref="V30:Z30"/>
    <mergeCell ref="AA30:AB30"/>
    <mergeCell ref="O29:S29"/>
    <mergeCell ref="O31:S31"/>
    <mergeCell ref="T31:U31"/>
    <mergeCell ref="V31:Z31"/>
    <mergeCell ref="AA31:AB31"/>
    <mergeCell ref="AA29:AB29"/>
    <mergeCell ref="T29:U29"/>
    <mergeCell ref="A30:E30"/>
    <mergeCell ref="F30:G30"/>
    <mergeCell ref="H30:L30"/>
    <mergeCell ref="M30:N30"/>
    <mergeCell ref="O30:S30"/>
    <mergeCell ref="T30:U30"/>
    <mergeCell ref="A29:E29"/>
    <mergeCell ref="F29:G29"/>
    <mergeCell ref="H29:L29"/>
    <mergeCell ref="M29:N29"/>
    <mergeCell ref="AC29:AG29"/>
    <mergeCell ref="V27:Z27"/>
    <mergeCell ref="A28:E28"/>
    <mergeCell ref="F28:G28"/>
    <mergeCell ref="H28:L28"/>
    <mergeCell ref="M28:N28"/>
    <mergeCell ref="V29:Z29"/>
    <mergeCell ref="M27:N27"/>
    <mergeCell ref="AC27:AG27"/>
    <mergeCell ref="O28:S28"/>
    <mergeCell ref="T28:U28"/>
    <mergeCell ref="AC26:AG26"/>
    <mergeCell ref="V28:Z28"/>
    <mergeCell ref="AA28:AB28"/>
    <mergeCell ref="AC28:AG28"/>
    <mergeCell ref="O27:S27"/>
    <mergeCell ref="T27:U27"/>
    <mergeCell ref="V26:Z26"/>
    <mergeCell ref="A25:E25"/>
    <mergeCell ref="F25:G25"/>
    <mergeCell ref="AA27:AB27"/>
    <mergeCell ref="V25:Z25"/>
    <mergeCell ref="AA25:AB25"/>
    <mergeCell ref="AA26:AB26"/>
    <mergeCell ref="A27:E27"/>
    <mergeCell ref="F27:G27"/>
    <mergeCell ref="H27:L27"/>
    <mergeCell ref="A26:E26"/>
    <mergeCell ref="F26:G26"/>
    <mergeCell ref="H26:L26"/>
    <mergeCell ref="M26:N26"/>
    <mergeCell ref="O26:S26"/>
    <mergeCell ref="T26:U26"/>
    <mergeCell ref="AC24:AG24"/>
    <mergeCell ref="H25:L25"/>
    <mergeCell ref="M25:N25"/>
    <mergeCell ref="O25:S25"/>
    <mergeCell ref="T25:U25"/>
    <mergeCell ref="AC25:AG25"/>
    <mergeCell ref="AA23:AB23"/>
    <mergeCell ref="AC23:AG23"/>
    <mergeCell ref="A24:E24"/>
    <mergeCell ref="F24:G24"/>
    <mergeCell ref="H24:L24"/>
    <mergeCell ref="M24:N24"/>
    <mergeCell ref="O24:S24"/>
    <mergeCell ref="T24:U24"/>
    <mergeCell ref="V24:Z24"/>
    <mergeCell ref="AA24:AB24"/>
    <mergeCell ref="V22:Z22"/>
    <mergeCell ref="AA22:AB22"/>
    <mergeCell ref="AC22:AG22"/>
    <mergeCell ref="A23:E23"/>
    <mergeCell ref="F23:G23"/>
    <mergeCell ref="H23:L23"/>
    <mergeCell ref="M23:N23"/>
    <mergeCell ref="O23:S23"/>
    <mergeCell ref="T23:U23"/>
    <mergeCell ref="V23:Z23"/>
    <mergeCell ref="M21:N21"/>
    <mergeCell ref="V21:Z21"/>
    <mergeCell ref="AA21:AB21"/>
    <mergeCell ref="AC21:AG21"/>
    <mergeCell ref="A22:E22"/>
    <mergeCell ref="F22:G22"/>
    <mergeCell ref="H22:L22"/>
    <mergeCell ref="M22:N22"/>
    <mergeCell ref="O22:S22"/>
    <mergeCell ref="T22:U22"/>
    <mergeCell ref="AA18:AB18"/>
    <mergeCell ref="AC18:AG18"/>
    <mergeCell ref="AA19:AB19"/>
    <mergeCell ref="O21:S21"/>
    <mergeCell ref="T21:U21"/>
    <mergeCell ref="AC19:AG19"/>
    <mergeCell ref="O20:S20"/>
    <mergeCell ref="T20:U20"/>
    <mergeCell ref="V20:Z20"/>
    <mergeCell ref="V19:Z19"/>
    <mergeCell ref="F19:G19"/>
    <mergeCell ref="H19:L19"/>
    <mergeCell ref="M19:N19"/>
    <mergeCell ref="AA20:AB20"/>
    <mergeCell ref="A20:E20"/>
    <mergeCell ref="F20:G20"/>
    <mergeCell ref="H20:L20"/>
    <mergeCell ref="M20:N20"/>
    <mergeCell ref="O19:S19"/>
    <mergeCell ref="V18:Z18"/>
    <mergeCell ref="V17:Z17"/>
    <mergeCell ref="O17:S17"/>
    <mergeCell ref="T17:U17"/>
    <mergeCell ref="O18:S18"/>
    <mergeCell ref="A18:E18"/>
    <mergeCell ref="F18:G18"/>
    <mergeCell ref="H18:L18"/>
    <mergeCell ref="M18:N18"/>
    <mergeCell ref="T18:U18"/>
    <mergeCell ref="AA17:AB17"/>
    <mergeCell ref="A17:E17"/>
    <mergeCell ref="F17:G17"/>
    <mergeCell ref="H17:L17"/>
    <mergeCell ref="M17:N17"/>
    <mergeCell ref="A16:E16"/>
    <mergeCell ref="F16:G16"/>
    <mergeCell ref="H16:L16"/>
    <mergeCell ref="M16:N16"/>
    <mergeCell ref="V16:Z16"/>
    <mergeCell ref="AA15:AB15"/>
    <mergeCell ref="V14:Z14"/>
    <mergeCell ref="AA16:AB16"/>
    <mergeCell ref="O15:S15"/>
    <mergeCell ref="T15:U15"/>
    <mergeCell ref="T14:U14"/>
    <mergeCell ref="O16:S16"/>
    <mergeCell ref="T16:U16"/>
    <mergeCell ref="CH13:CK13"/>
    <mergeCell ref="CL13:CM13"/>
    <mergeCell ref="AX12:BE12"/>
    <mergeCell ref="CL12:CM12"/>
    <mergeCell ref="CH12:CK12"/>
    <mergeCell ref="AX13:BE13"/>
    <mergeCell ref="BS13:BV13"/>
    <mergeCell ref="BW13:BX13"/>
    <mergeCell ref="BY13:CB13"/>
    <mergeCell ref="CC13:CG13"/>
    <mergeCell ref="A7:E7"/>
    <mergeCell ref="CH8:CU8"/>
    <mergeCell ref="O8:U8"/>
    <mergeCell ref="AT8:AW10"/>
    <mergeCell ref="AO8:AS10"/>
    <mergeCell ref="AC8:AI8"/>
    <mergeCell ref="V8:AB8"/>
    <mergeCell ref="O9:S10"/>
    <mergeCell ref="H9:L10"/>
    <mergeCell ref="M9:N10"/>
    <mergeCell ref="BF8:BM10"/>
    <mergeCell ref="BN9:BR10"/>
    <mergeCell ref="BF13:BM13"/>
    <mergeCell ref="BN13:BR13"/>
    <mergeCell ref="BF12:BM12"/>
    <mergeCell ref="BN12:BR12"/>
    <mergeCell ref="O12:S12"/>
    <mergeCell ref="BN35:BR35"/>
    <mergeCell ref="BS35:BV35"/>
    <mergeCell ref="BY34:CB34"/>
    <mergeCell ref="BY33:CB33"/>
    <mergeCell ref="BY35:CB35"/>
    <mergeCell ref="BS33:BV33"/>
    <mergeCell ref="AH35:AI35"/>
    <mergeCell ref="AA14:AB14"/>
    <mergeCell ref="V15:Z15"/>
    <mergeCell ref="CH9:CK10"/>
    <mergeCell ref="CH35:CK35"/>
    <mergeCell ref="CV12:CY12"/>
    <mergeCell ref="CN19:CU19"/>
    <mergeCell ref="CN20:CU20"/>
    <mergeCell ref="CN21:CU21"/>
    <mergeCell ref="CN22:CU22"/>
    <mergeCell ref="CH28:CK28"/>
    <mergeCell ref="CN17:CU17"/>
    <mergeCell ref="CN18:CU18"/>
    <mergeCell ref="DD32:DH32"/>
    <mergeCell ref="DD9:DH10"/>
    <mergeCell ref="CZ9:DA10"/>
    <mergeCell ref="DB9:DC10"/>
    <mergeCell ref="DD31:DH31"/>
    <mergeCell ref="DD30:DH30"/>
    <mergeCell ref="DB30:DC30"/>
    <mergeCell ref="DD29:DH29"/>
    <mergeCell ref="CZ12:DA12"/>
    <mergeCell ref="CZ32:DA32"/>
    <mergeCell ref="CV35:CY35"/>
    <mergeCell ref="CZ35:DA35"/>
    <mergeCell ref="DB35:DC35"/>
    <mergeCell ref="DD33:DH33"/>
    <mergeCell ref="CV33:CY33"/>
    <mergeCell ref="CZ33:DA33"/>
    <mergeCell ref="DB33:DC33"/>
    <mergeCell ref="DD36:DH36"/>
    <mergeCell ref="AH36:AI36"/>
    <mergeCell ref="AJ36:AN36"/>
    <mergeCell ref="AO36:AS36"/>
    <mergeCell ref="AX36:BE36"/>
    <mergeCell ref="BF36:BM36"/>
    <mergeCell ref="BN36:BR36"/>
    <mergeCell ref="BS36:BV36"/>
    <mergeCell ref="BW36:BX36"/>
    <mergeCell ref="BY36:CB36"/>
    <mergeCell ref="CC36:CG36"/>
    <mergeCell ref="CH36:CK36"/>
    <mergeCell ref="CL36:CM36"/>
    <mergeCell ref="DB36:DC36"/>
    <mergeCell ref="CV36:CY36"/>
    <mergeCell ref="CZ36:DA36"/>
    <mergeCell ref="AX35:BE35"/>
    <mergeCell ref="BF35:BM35"/>
    <mergeCell ref="DD34:DH34"/>
    <mergeCell ref="CV34:CY34"/>
    <mergeCell ref="CZ34:DA34"/>
    <mergeCell ref="DB34:DC34"/>
    <mergeCell ref="BS34:BV34"/>
    <mergeCell ref="CL35:CM35"/>
    <mergeCell ref="BW35:BX35"/>
    <mergeCell ref="DD35:DH35"/>
    <mergeCell ref="AJ35:AN35"/>
    <mergeCell ref="AO35:AS35"/>
    <mergeCell ref="CL34:CM34"/>
    <mergeCell ref="BW34:BX34"/>
    <mergeCell ref="CC34:CG34"/>
    <mergeCell ref="CH34:CK34"/>
    <mergeCell ref="AX34:BE34"/>
    <mergeCell ref="BF34:BM34"/>
    <mergeCell ref="BN34:BR34"/>
    <mergeCell ref="CC35:CG35"/>
    <mergeCell ref="AH34:AI34"/>
    <mergeCell ref="AJ34:AN34"/>
    <mergeCell ref="AO34:AS34"/>
    <mergeCell ref="CL33:CM33"/>
    <mergeCell ref="BW33:BX33"/>
    <mergeCell ref="CC33:CG33"/>
    <mergeCell ref="CH33:CK33"/>
    <mergeCell ref="AX33:BE33"/>
    <mergeCell ref="BF33:BM33"/>
    <mergeCell ref="BN33:BR33"/>
    <mergeCell ref="AH33:AI33"/>
    <mergeCell ref="AJ33:AN33"/>
    <mergeCell ref="AO33:AS33"/>
    <mergeCell ref="CL32:CM32"/>
    <mergeCell ref="AX32:BE32"/>
    <mergeCell ref="BF32:BM32"/>
    <mergeCell ref="BN32:BR32"/>
    <mergeCell ref="BS32:BV32"/>
    <mergeCell ref="AT32:AW32"/>
    <mergeCell ref="AT33:AW33"/>
    <mergeCell ref="DB32:DC32"/>
    <mergeCell ref="BW32:BX32"/>
    <mergeCell ref="BY32:CB32"/>
    <mergeCell ref="CC32:CG32"/>
    <mergeCell ref="CH32:CK32"/>
    <mergeCell ref="CV32:CY32"/>
    <mergeCell ref="AH32:AI32"/>
    <mergeCell ref="AJ32:AN32"/>
    <mergeCell ref="AO32:AS32"/>
    <mergeCell ref="CL31:CM31"/>
    <mergeCell ref="AX31:BE31"/>
    <mergeCell ref="BF31:BM31"/>
    <mergeCell ref="BN31:BR31"/>
    <mergeCell ref="BS31:BV31"/>
    <mergeCell ref="AH31:AI31"/>
    <mergeCell ref="AJ31:AN31"/>
    <mergeCell ref="DB31:DC31"/>
    <mergeCell ref="BW31:BX31"/>
    <mergeCell ref="BY31:CB31"/>
    <mergeCell ref="CC31:CG31"/>
    <mergeCell ref="CH31:CK31"/>
    <mergeCell ref="CV31:CY31"/>
    <mergeCell ref="CZ31:DA31"/>
    <mergeCell ref="AO31:AS31"/>
    <mergeCell ref="CL30:CM30"/>
    <mergeCell ref="CV30:CY30"/>
    <mergeCell ref="CZ30:DA30"/>
    <mergeCell ref="BW30:BX30"/>
    <mergeCell ref="BY30:CB30"/>
    <mergeCell ref="CC30:CG30"/>
    <mergeCell ref="CH30:CK30"/>
    <mergeCell ref="AX30:BE30"/>
    <mergeCell ref="BF30:BM30"/>
    <mergeCell ref="AH30:AI30"/>
    <mergeCell ref="AJ30:AN30"/>
    <mergeCell ref="AO30:AS30"/>
    <mergeCell ref="CL29:CM29"/>
    <mergeCell ref="AX29:BE29"/>
    <mergeCell ref="BF29:BM29"/>
    <mergeCell ref="BN29:BR29"/>
    <mergeCell ref="BS29:BV29"/>
    <mergeCell ref="BS30:BV30"/>
    <mergeCell ref="BN30:BR30"/>
    <mergeCell ref="DB29:DC29"/>
    <mergeCell ref="BW29:BX29"/>
    <mergeCell ref="BY29:CB29"/>
    <mergeCell ref="CC29:CG29"/>
    <mergeCell ref="CH29:CK29"/>
    <mergeCell ref="CV29:CY29"/>
    <mergeCell ref="CZ29:DA29"/>
    <mergeCell ref="AH29:AI29"/>
    <mergeCell ref="AJ29:AN29"/>
    <mergeCell ref="AO29:AS29"/>
    <mergeCell ref="CL28:CM28"/>
    <mergeCell ref="BW28:BX28"/>
    <mergeCell ref="BY28:CB28"/>
    <mergeCell ref="CC28:CG28"/>
    <mergeCell ref="BF28:BM28"/>
    <mergeCell ref="BN28:BR28"/>
    <mergeCell ref="BS28:BV28"/>
    <mergeCell ref="AH28:AI28"/>
    <mergeCell ref="AJ28:AN28"/>
    <mergeCell ref="AO28:AS28"/>
    <mergeCell ref="AX28:BE28"/>
    <mergeCell ref="AT28:AW28"/>
    <mergeCell ref="DD28:DH28"/>
    <mergeCell ref="CV28:CY28"/>
    <mergeCell ref="CZ28:DA28"/>
    <mergeCell ref="DB28:DC28"/>
    <mergeCell ref="DD27:DH27"/>
    <mergeCell ref="AH23:AI23"/>
    <mergeCell ref="AJ23:AN23"/>
    <mergeCell ref="AO23:AS23"/>
    <mergeCell ref="CL27:CM27"/>
    <mergeCell ref="CV27:CY27"/>
    <mergeCell ref="CZ27:DA27"/>
    <mergeCell ref="DB27:DC27"/>
    <mergeCell ref="BW27:BX27"/>
    <mergeCell ref="BY27:CB27"/>
    <mergeCell ref="CC27:CG27"/>
    <mergeCell ref="CH27:CK27"/>
    <mergeCell ref="AX27:BE27"/>
    <mergeCell ref="BF27:BM27"/>
    <mergeCell ref="BN27:BR27"/>
    <mergeCell ref="BS27:BV27"/>
    <mergeCell ref="DD26:DH26"/>
    <mergeCell ref="AH27:AI27"/>
    <mergeCell ref="AJ27:AN27"/>
    <mergeCell ref="AO27:AS27"/>
    <mergeCell ref="CL26:CM26"/>
    <mergeCell ref="CV26:CY26"/>
    <mergeCell ref="CZ26:DA26"/>
    <mergeCell ref="DB26:DC26"/>
    <mergeCell ref="BW26:BX26"/>
    <mergeCell ref="BY26:CB26"/>
    <mergeCell ref="CC26:CG26"/>
    <mergeCell ref="CH26:CK26"/>
    <mergeCell ref="AX26:BE26"/>
    <mergeCell ref="BF26:BM26"/>
    <mergeCell ref="BN26:BR26"/>
    <mergeCell ref="BS26:BV26"/>
    <mergeCell ref="DD25:DH25"/>
    <mergeCell ref="AH26:AI26"/>
    <mergeCell ref="AJ26:AN26"/>
    <mergeCell ref="AO26:AS26"/>
    <mergeCell ref="CL25:CM25"/>
    <mergeCell ref="CV25:CY25"/>
    <mergeCell ref="CZ25:DA25"/>
    <mergeCell ref="DB25:DC25"/>
    <mergeCell ref="BW25:BX25"/>
    <mergeCell ref="BY25:CB25"/>
    <mergeCell ref="CC25:CG25"/>
    <mergeCell ref="CH25:CK25"/>
    <mergeCell ref="AX25:BE25"/>
    <mergeCell ref="BF25:BM25"/>
    <mergeCell ref="BN25:BR25"/>
    <mergeCell ref="BS25:BV25"/>
    <mergeCell ref="AX23:BE23"/>
    <mergeCell ref="BF23:BM23"/>
    <mergeCell ref="DD24:DH24"/>
    <mergeCell ref="AH25:AI25"/>
    <mergeCell ref="AJ25:AN25"/>
    <mergeCell ref="AO25:AS25"/>
    <mergeCell ref="CL24:CM24"/>
    <mergeCell ref="CV24:CY24"/>
    <mergeCell ref="CZ24:DA24"/>
    <mergeCell ref="DB24:DC24"/>
    <mergeCell ref="CC24:CG24"/>
    <mergeCell ref="CH24:CK24"/>
    <mergeCell ref="AX24:BE24"/>
    <mergeCell ref="BF24:BM24"/>
    <mergeCell ref="BN24:BR24"/>
    <mergeCell ref="BS24:BV24"/>
    <mergeCell ref="BW24:BX24"/>
    <mergeCell ref="BY24:CB24"/>
    <mergeCell ref="BN23:BR23"/>
    <mergeCell ref="BS23:BV23"/>
    <mergeCell ref="DD23:DH23"/>
    <mergeCell ref="AH24:AI24"/>
    <mergeCell ref="AJ24:AN24"/>
    <mergeCell ref="AO24:AS24"/>
    <mergeCell ref="CL23:CM23"/>
    <mergeCell ref="CV23:CY23"/>
    <mergeCell ref="BW23:BX23"/>
    <mergeCell ref="BY23:CB23"/>
    <mergeCell ref="DD22:DH22"/>
    <mergeCell ref="CL22:CM22"/>
    <mergeCell ref="CV22:CY22"/>
    <mergeCell ref="CZ22:DA22"/>
    <mergeCell ref="DB22:DC22"/>
    <mergeCell ref="CC23:CG23"/>
    <mergeCell ref="CH23:CK23"/>
    <mergeCell ref="CZ23:DA23"/>
    <mergeCell ref="DB23:DC23"/>
    <mergeCell ref="CC22:CG22"/>
    <mergeCell ref="CH22:CK22"/>
    <mergeCell ref="AX22:BE22"/>
    <mergeCell ref="BF22:BM22"/>
    <mergeCell ref="BN22:BR22"/>
    <mergeCell ref="BS22:BV22"/>
    <mergeCell ref="BW22:BX22"/>
    <mergeCell ref="BY22:CB22"/>
    <mergeCell ref="DD21:DH21"/>
    <mergeCell ref="AH22:AI22"/>
    <mergeCell ref="AJ22:AN22"/>
    <mergeCell ref="AO22:AS22"/>
    <mergeCell ref="CL21:CM21"/>
    <mergeCell ref="CV21:CY21"/>
    <mergeCell ref="CZ21:DA21"/>
    <mergeCell ref="DB21:DC21"/>
    <mergeCell ref="BW21:BX21"/>
    <mergeCell ref="BY21:CB21"/>
    <mergeCell ref="CC21:CG21"/>
    <mergeCell ref="CH21:CK21"/>
    <mergeCell ref="AX21:BE21"/>
    <mergeCell ref="BF21:BM21"/>
    <mergeCell ref="BN21:BR21"/>
    <mergeCell ref="BS21:BV21"/>
    <mergeCell ref="DD20:DH20"/>
    <mergeCell ref="AH21:AI21"/>
    <mergeCell ref="AJ21:AN21"/>
    <mergeCell ref="AO21:AS21"/>
    <mergeCell ref="CL20:CM20"/>
    <mergeCell ref="CV20:CY20"/>
    <mergeCell ref="CZ20:DA20"/>
    <mergeCell ref="DB20:DC20"/>
    <mergeCell ref="BW20:BX20"/>
    <mergeCell ref="BY20:CB20"/>
    <mergeCell ref="CC20:CG20"/>
    <mergeCell ref="CH20:CK20"/>
    <mergeCell ref="AX20:BE20"/>
    <mergeCell ref="BF20:BM20"/>
    <mergeCell ref="BN20:BR20"/>
    <mergeCell ref="BS20:BV20"/>
    <mergeCell ref="DD19:DH19"/>
    <mergeCell ref="AH20:AI20"/>
    <mergeCell ref="AJ20:AN20"/>
    <mergeCell ref="AO20:AS20"/>
    <mergeCell ref="CL19:CM19"/>
    <mergeCell ref="CV19:CY19"/>
    <mergeCell ref="CZ19:DA19"/>
    <mergeCell ref="DB19:DC19"/>
    <mergeCell ref="BW19:BX19"/>
    <mergeCell ref="BY19:CB19"/>
    <mergeCell ref="CC19:CG19"/>
    <mergeCell ref="CH19:CK19"/>
    <mergeCell ref="AX19:BE19"/>
    <mergeCell ref="BF19:BM19"/>
    <mergeCell ref="BN19:BR19"/>
    <mergeCell ref="BS19:BV19"/>
    <mergeCell ref="DD18:DH18"/>
    <mergeCell ref="AH19:AI19"/>
    <mergeCell ref="AJ19:AN19"/>
    <mergeCell ref="AO19:AS19"/>
    <mergeCell ref="CL18:CM18"/>
    <mergeCell ref="CV18:CY18"/>
    <mergeCell ref="CZ18:DA18"/>
    <mergeCell ref="DB18:DC18"/>
    <mergeCell ref="BW18:BX18"/>
    <mergeCell ref="BY18:CB18"/>
    <mergeCell ref="CC18:CG18"/>
    <mergeCell ref="CH18:CK18"/>
    <mergeCell ref="AX18:BE18"/>
    <mergeCell ref="BF18:BM18"/>
    <mergeCell ref="BN18:BR18"/>
    <mergeCell ref="BS18:BV18"/>
    <mergeCell ref="DD17:DH17"/>
    <mergeCell ref="AH18:AI18"/>
    <mergeCell ref="AJ18:AN18"/>
    <mergeCell ref="AO18:AS18"/>
    <mergeCell ref="CL17:CM17"/>
    <mergeCell ref="CV17:CY17"/>
    <mergeCell ref="CZ17:DA17"/>
    <mergeCell ref="DB17:DC17"/>
    <mergeCell ref="BW17:BX17"/>
    <mergeCell ref="BY17:CB17"/>
    <mergeCell ref="CC17:CG17"/>
    <mergeCell ref="CH17:CK17"/>
    <mergeCell ref="AX17:BE17"/>
    <mergeCell ref="BF17:BM17"/>
    <mergeCell ref="BN17:BR17"/>
    <mergeCell ref="BS17:BV17"/>
    <mergeCell ref="DD16:DH16"/>
    <mergeCell ref="AH17:AI17"/>
    <mergeCell ref="AJ17:AN17"/>
    <mergeCell ref="AO17:AS17"/>
    <mergeCell ref="CL16:CM16"/>
    <mergeCell ref="CV16:CY16"/>
    <mergeCell ref="CZ16:DA16"/>
    <mergeCell ref="DB16:DC16"/>
    <mergeCell ref="BW16:BX16"/>
    <mergeCell ref="BY16:CB16"/>
    <mergeCell ref="CC16:CG16"/>
    <mergeCell ref="CH16:CK16"/>
    <mergeCell ref="AX16:BE16"/>
    <mergeCell ref="BF16:BM16"/>
    <mergeCell ref="BN16:BR16"/>
    <mergeCell ref="BS16:BV16"/>
    <mergeCell ref="DD15:DH15"/>
    <mergeCell ref="AH16:AI16"/>
    <mergeCell ref="AJ16:AN16"/>
    <mergeCell ref="AO16:AS16"/>
    <mergeCell ref="CL15:CM15"/>
    <mergeCell ref="CV15:CY15"/>
    <mergeCell ref="CZ15:DA15"/>
    <mergeCell ref="DB15:DC15"/>
    <mergeCell ref="BW15:BX15"/>
    <mergeCell ref="BY15:CB15"/>
    <mergeCell ref="CC15:CG15"/>
    <mergeCell ref="CH15:CK15"/>
    <mergeCell ref="AX15:BE15"/>
    <mergeCell ref="BF15:BM15"/>
    <mergeCell ref="BN15:BR15"/>
    <mergeCell ref="BS15:BV15"/>
    <mergeCell ref="CC14:CG14"/>
    <mergeCell ref="CH14:CK14"/>
    <mergeCell ref="DD14:DH14"/>
    <mergeCell ref="AH15:AI15"/>
    <mergeCell ref="AJ15:AN15"/>
    <mergeCell ref="AO15:AS15"/>
    <mergeCell ref="CL14:CM14"/>
    <mergeCell ref="CV14:CY14"/>
    <mergeCell ref="CZ14:DA14"/>
    <mergeCell ref="DB14:DC14"/>
    <mergeCell ref="BY14:CB14"/>
    <mergeCell ref="BW14:BX14"/>
    <mergeCell ref="AX14:BE14"/>
    <mergeCell ref="BS14:BV14"/>
    <mergeCell ref="AT14:AW14"/>
    <mergeCell ref="BF14:BM14"/>
    <mergeCell ref="BN14:BR14"/>
    <mergeCell ref="BS12:BV12"/>
    <mergeCell ref="AH13:AI13"/>
    <mergeCell ref="AJ13:AN13"/>
    <mergeCell ref="AO13:AS13"/>
    <mergeCell ref="AH14:AI14"/>
    <mergeCell ref="AJ14:AN14"/>
    <mergeCell ref="AO14:AS14"/>
    <mergeCell ref="AO12:AS12"/>
    <mergeCell ref="AT12:AW12"/>
    <mergeCell ref="T37:U37"/>
    <mergeCell ref="H14:L14"/>
    <mergeCell ref="M14:N14"/>
    <mergeCell ref="A15:E15"/>
    <mergeCell ref="F15:G15"/>
    <mergeCell ref="M37:N37"/>
    <mergeCell ref="T19:U19"/>
    <mergeCell ref="A21:E21"/>
    <mergeCell ref="F21:G21"/>
    <mergeCell ref="H21:L21"/>
    <mergeCell ref="A8:G8"/>
    <mergeCell ref="A9:E10"/>
    <mergeCell ref="F9:G10"/>
    <mergeCell ref="T9:U10"/>
    <mergeCell ref="V9:Z10"/>
    <mergeCell ref="V13:Z13"/>
    <mergeCell ref="V12:Z12"/>
    <mergeCell ref="T12:U12"/>
    <mergeCell ref="A12:E12"/>
    <mergeCell ref="F12:G12"/>
    <mergeCell ref="H15:L15"/>
    <mergeCell ref="O37:S37"/>
    <mergeCell ref="O14:S14"/>
    <mergeCell ref="A37:E37"/>
    <mergeCell ref="F37:G37"/>
    <mergeCell ref="H37:L37"/>
    <mergeCell ref="A14:E14"/>
    <mergeCell ref="F14:G14"/>
    <mergeCell ref="M15:N15"/>
    <mergeCell ref="A19:E19"/>
    <mergeCell ref="AO37:AS37"/>
    <mergeCell ref="BW38:BX38"/>
    <mergeCell ref="BY38:CB38"/>
    <mergeCell ref="V37:Z37"/>
    <mergeCell ref="AA37:AB37"/>
    <mergeCell ref="AC37:AG37"/>
    <mergeCell ref="CV37:CY37"/>
    <mergeCell ref="CZ37:DA37"/>
    <mergeCell ref="AC38:AG38"/>
    <mergeCell ref="AH38:AI38"/>
    <mergeCell ref="CC38:CG38"/>
    <mergeCell ref="CH38:CK38"/>
    <mergeCell ref="CN38:CU38"/>
    <mergeCell ref="AT38:AW38"/>
    <mergeCell ref="AH37:AI37"/>
    <mergeCell ref="AJ37:AN37"/>
    <mergeCell ref="CC37:CG37"/>
    <mergeCell ref="CH37:CK37"/>
    <mergeCell ref="DB37:DC37"/>
    <mergeCell ref="M38:N38"/>
    <mergeCell ref="CL37:CM37"/>
    <mergeCell ref="DB38:DC38"/>
    <mergeCell ref="O38:S38"/>
    <mergeCell ref="T38:U38"/>
    <mergeCell ref="V38:Z38"/>
    <mergeCell ref="AA38:AB38"/>
    <mergeCell ref="A38:E38"/>
    <mergeCell ref="F38:G38"/>
    <mergeCell ref="H38:L38"/>
    <mergeCell ref="DD37:DH37"/>
    <mergeCell ref="AX37:BE37"/>
    <mergeCell ref="BF37:BM37"/>
    <mergeCell ref="BN37:BR37"/>
    <mergeCell ref="BS37:BV37"/>
    <mergeCell ref="BW37:BX37"/>
    <mergeCell ref="BY37:CB37"/>
    <mergeCell ref="AJ39:AN39"/>
    <mergeCell ref="CL39:CM39"/>
    <mergeCell ref="CV39:CY39"/>
    <mergeCell ref="AO39:AS39"/>
    <mergeCell ref="AJ38:AN38"/>
    <mergeCell ref="A39:E39"/>
    <mergeCell ref="F39:G39"/>
    <mergeCell ref="H39:L39"/>
    <mergeCell ref="M39:N39"/>
    <mergeCell ref="AO38:AS38"/>
    <mergeCell ref="O39:S39"/>
    <mergeCell ref="T39:U39"/>
    <mergeCell ref="AC39:AG39"/>
    <mergeCell ref="AH39:AI39"/>
    <mergeCell ref="V39:Z39"/>
    <mergeCell ref="AA39:AB39"/>
    <mergeCell ref="CV40:CY40"/>
    <mergeCell ref="DD38:DH38"/>
    <mergeCell ref="AX38:BE38"/>
    <mergeCell ref="BF38:BM38"/>
    <mergeCell ref="BN38:BR38"/>
    <mergeCell ref="BS38:BV38"/>
    <mergeCell ref="CL38:CM38"/>
    <mergeCell ref="CV38:CY38"/>
    <mergeCell ref="CZ38:DA38"/>
    <mergeCell ref="CC39:CG39"/>
    <mergeCell ref="A40:E40"/>
    <mergeCell ref="F40:G40"/>
    <mergeCell ref="H40:L40"/>
    <mergeCell ref="M40:N40"/>
    <mergeCell ref="O40:S40"/>
    <mergeCell ref="T40:U40"/>
    <mergeCell ref="CN40:CU40"/>
    <mergeCell ref="V40:Z40"/>
    <mergeCell ref="AA40:AB40"/>
    <mergeCell ref="AJ40:AN40"/>
    <mergeCell ref="CH39:CK39"/>
    <mergeCell ref="BW39:BX39"/>
    <mergeCell ref="BY39:CB39"/>
    <mergeCell ref="AC40:AG40"/>
    <mergeCell ref="AH40:AI40"/>
    <mergeCell ref="AO40:AS40"/>
    <mergeCell ref="DD39:DH39"/>
    <mergeCell ref="AX39:BE39"/>
    <mergeCell ref="BF39:BM39"/>
    <mergeCell ref="BN39:BR39"/>
    <mergeCell ref="BS39:BV39"/>
    <mergeCell ref="CZ39:DA39"/>
    <mergeCell ref="DB39:DC39"/>
    <mergeCell ref="DD40:DH40"/>
    <mergeCell ref="AX40:BE40"/>
    <mergeCell ref="V41:Z41"/>
    <mergeCell ref="AA41:AB41"/>
    <mergeCell ref="A41:E41"/>
    <mergeCell ref="F41:G41"/>
    <mergeCell ref="H41:L41"/>
    <mergeCell ref="M41:N41"/>
    <mergeCell ref="O41:S41"/>
    <mergeCell ref="T41:U41"/>
    <mergeCell ref="BF40:BM40"/>
    <mergeCell ref="BN40:BR40"/>
    <mergeCell ref="BS40:BV40"/>
    <mergeCell ref="CZ40:DA40"/>
    <mergeCell ref="DB40:DC40"/>
    <mergeCell ref="CC40:CG40"/>
    <mergeCell ref="CH40:CK40"/>
    <mergeCell ref="BW40:BX40"/>
    <mergeCell ref="CL40:CM40"/>
    <mergeCell ref="BY40:CB40"/>
    <mergeCell ref="AC41:AG41"/>
    <mergeCell ref="AH41:AI41"/>
    <mergeCell ref="CL41:CM41"/>
    <mergeCell ref="AJ41:AN41"/>
    <mergeCell ref="AO41:AS41"/>
    <mergeCell ref="CH41:CK41"/>
    <mergeCell ref="BW41:BX41"/>
    <mergeCell ref="BY41:CB41"/>
    <mergeCell ref="AT41:AW41"/>
    <mergeCell ref="AX41:BE41"/>
    <mergeCell ref="A42:E42"/>
    <mergeCell ref="F42:G42"/>
    <mergeCell ref="H42:L42"/>
    <mergeCell ref="M42:N42"/>
    <mergeCell ref="O42:S42"/>
    <mergeCell ref="T42:U42"/>
    <mergeCell ref="BF41:BM41"/>
    <mergeCell ref="BN41:BR41"/>
    <mergeCell ref="BS41:BV41"/>
    <mergeCell ref="DB41:DC41"/>
    <mergeCell ref="CN41:CU41"/>
    <mergeCell ref="CV41:CY41"/>
    <mergeCell ref="CC41:CG41"/>
    <mergeCell ref="V43:Z43"/>
    <mergeCell ref="AT42:AW42"/>
    <mergeCell ref="AT43:AW43"/>
    <mergeCell ref="AC42:AG42"/>
    <mergeCell ref="AH42:AI42"/>
    <mergeCell ref="AJ42:AN42"/>
    <mergeCell ref="AO42:AS42"/>
    <mergeCell ref="AC43:AG43"/>
    <mergeCell ref="V42:Z42"/>
    <mergeCell ref="AA42:AB42"/>
    <mergeCell ref="A43:E43"/>
    <mergeCell ref="F43:G43"/>
    <mergeCell ref="H43:L43"/>
    <mergeCell ref="M43:N43"/>
    <mergeCell ref="O43:S43"/>
    <mergeCell ref="T43:U43"/>
    <mergeCell ref="AA43:AB43"/>
    <mergeCell ref="AH43:AI43"/>
    <mergeCell ref="AO43:AS43"/>
    <mergeCell ref="AX43:BE43"/>
    <mergeCell ref="BF43:BM43"/>
    <mergeCell ref="CL43:CM43"/>
    <mergeCell ref="BN43:BR43"/>
    <mergeCell ref="BS43:BV43"/>
    <mergeCell ref="AJ43:AN43"/>
    <mergeCell ref="CL42:CM42"/>
    <mergeCell ref="BY42:CB42"/>
    <mergeCell ref="CC43:CG43"/>
    <mergeCell ref="CH43:CK43"/>
    <mergeCell ref="BW43:BX43"/>
    <mergeCell ref="BY43:CB43"/>
    <mergeCell ref="AX42:BE42"/>
    <mergeCell ref="BF42:BM42"/>
    <mergeCell ref="BN42:BR42"/>
    <mergeCell ref="BS42:BV42"/>
    <mergeCell ref="CZ42:DA42"/>
    <mergeCell ref="DB42:DC42"/>
    <mergeCell ref="CC42:CG42"/>
    <mergeCell ref="CH42:CK42"/>
    <mergeCell ref="BW42:BX42"/>
    <mergeCell ref="CV42:CY42"/>
    <mergeCell ref="DD43:DH43"/>
    <mergeCell ref="CZ43:DA43"/>
    <mergeCell ref="DB43:DC43"/>
    <mergeCell ref="CN43:CU43"/>
    <mergeCell ref="CV43:CY43"/>
    <mergeCell ref="DD42:DH42"/>
    <mergeCell ref="CN42:CU42"/>
    <mergeCell ref="DD41:DH41"/>
    <mergeCell ref="CZ41:DA41"/>
    <mergeCell ref="AC12:AG12"/>
    <mergeCell ref="AJ8:AN10"/>
    <mergeCell ref="AH9:AI10"/>
    <mergeCell ref="CN16:CU16"/>
    <mergeCell ref="AH12:AI12"/>
    <mergeCell ref="AJ12:AN12"/>
    <mergeCell ref="AC9:AG10"/>
    <mergeCell ref="CC12:CG12"/>
    <mergeCell ref="F7:G7"/>
    <mergeCell ref="H7:AI7"/>
    <mergeCell ref="CN14:CU14"/>
    <mergeCell ref="CN15:CU15"/>
    <mergeCell ref="H12:L12"/>
    <mergeCell ref="M12:N12"/>
    <mergeCell ref="AA13:AB13"/>
    <mergeCell ref="AA9:AB10"/>
    <mergeCell ref="H8:N8"/>
    <mergeCell ref="AA12:AB12"/>
    <mergeCell ref="CN26:CU26"/>
    <mergeCell ref="CN27:CU27"/>
    <mergeCell ref="CN28:CU28"/>
    <mergeCell ref="CN29:CU29"/>
    <mergeCell ref="CN23:CU23"/>
    <mergeCell ref="CN24:CU24"/>
    <mergeCell ref="CN25:CU25"/>
    <mergeCell ref="CN34:CU34"/>
    <mergeCell ref="CN35:CU35"/>
    <mergeCell ref="CN36:CU36"/>
    <mergeCell ref="CN39:CU39"/>
    <mergeCell ref="CN30:CU30"/>
    <mergeCell ref="CN31:CU31"/>
    <mergeCell ref="CN32:CU32"/>
    <mergeCell ref="CN33:CU33"/>
    <mergeCell ref="CN37:CU37"/>
    <mergeCell ref="CN9:CU10"/>
    <mergeCell ref="CN12:CU12"/>
    <mergeCell ref="DD12:DH12"/>
    <mergeCell ref="DI8:DM10"/>
    <mergeCell ref="CV8:DC8"/>
    <mergeCell ref="CV9:CY10"/>
    <mergeCell ref="DB12:DC12"/>
    <mergeCell ref="CZ11:DA11"/>
    <mergeCell ref="DB11:DC11"/>
    <mergeCell ref="DD11:DH11"/>
    <mergeCell ref="BY12:CB12"/>
    <mergeCell ref="A13:E13"/>
    <mergeCell ref="F13:G13"/>
    <mergeCell ref="H13:L13"/>
    <mergeCell ref="M13:N13"/>
    <mergeCell ref="O13:S13"/>
    <mergeCell ref="T13:U13"/>
    <mergeCell ref="AT13:AW13"/>
    <mergeCell ref="AC13:AG13"/>
    <mergeCell ref="BW12:BX12"/>
    <mergeCell ref="DI17:DM17"/>
    <mergeCell ref="DI18:DM18"/>
    <mergeCell ref="DI19:DM19"/>
    <mergeCell ref="DI20:DM20"/>
    <mergeCell ref="DI14:DM14"/>
    <mergeCell ref="DI15:DM15"/>
    <mergeCell ref="DI16:DM16"/>
    <mergeCell ref="DI24:DM24"/>
    <mergeCell ref="DI25:DM25"/>
    <mergeCell ref="DI26:DM26"/>
    <mergeCell ref="DI27:DM27"/>
    <mergeCell ref="DI23:DM23"/>
    <mergeCell ref="DI21:DM21"/>
    <mergeCell ref="DI22:DM22"/>
    <mergeCell ref="DI43:DM43"/>
    <mergeCell ref="DI36:DM36"/>
    <mergeCell ref="DI37:DM37"/>
    <mergeCell ref="DI38:DM38"/>
    <mergeCell ref="DI39:DM39"/>
    <mergeCell ref="DI32:DM32"/>
    <mergeCell ref="DI33:DM33"/>
    <mergeCell ref="DI34:DM34"/>
    <mergeCell ref="DI35:DM35"/>
    <mergeCell ref="A2:E2"/>
    <mergeCell ref="F2:L2"/>
    <mergeCell ref="N2:O2"/>
    <mergeCell ref="DI40:DM40"/>
    <mergeCell ref="DI41:DM41"/>
    <mergeCell ref="DI42:DM42"/>
    <mergeCell ref="DI28:DM28"/>
    <mergeCell ref="DI29:DM29"/>
    <mergeCell ref="DI30:DM30"/>
    <mergeCell ref="DI31:DM31"/>
    <mergeCell ref="A56:E56"/>
    <mergeCell ref="F56:G56"/>
    <mergeCell ref="H56:L56"/>
    <mergeCell ref="M56:N56"/>
    <mergeCell ref="A1:D1"/>
    <mergeCell ref="E1:H1"/>
    <mergeCell ref="A3:E3"/>
    <mergeCell ref="F3:O3"/>
    <mergeCell ref="I1:L1"/>
    <mergeCell ref="M1:O1"/>
    <mergeCell ref="AC56:AG56"/>
    <mergeCell ref="AH56:AI56"/>
    <mergeCell ref="AJ56:AN56"/>
    <mergeCell ref="AO56:AS56"/>
    <mergeCell ref="O56:S56"/>
    <mergeCell ref="T56:U56"/>
    <mergeCell ref="V56:Z56"/>
    <mergeCell ref="AA56:AB56"/>
    <mergeCell ref="BS56:BV56"/>
    <mergeCell ref="BW56:BX56"/>
    <mergeCell ref="BY56:CB56"/>
    <mergeCell ref="CC56:CG56"/>
    <mergeCell ref="AT56:AW56"/>
    <mergeCell ref="AX56:BE56"/>
    <mergeCell ref="BF56:BM56"/>
    <mergeCell ref="BN56:BR56"/>
    <mergeCell ref="CZ56:DA56"/>
    <mergeCell ref="DB56:DC56"/>
    <mergeCell ref="DD56:DH56"/>
    <mergeCell ref="DI56:DM56"/>
    <mergeCell ref="CH56:CK56"/>
    <mergeCell ref="CL56:CM56"/>
    <mergeCell ref="CN56:CU56"/>
    <mergeCell ref="CV56:CY56"/>
    <mergeCell ref="O55:S55"/>
    <mergeCell ref="T55:U55"/>
    <mergeCell ref="V55:Z55"/>
    <mergeCell ref="AA55:AB55"/>
    <mergeCell ref="A55:E55"/>
    <mergeCell ref="F55:G55"/>
    <mergeCell ref="H55:L55"/>
    <mergeCell ref="M55:N55"/>
    <mergeCell ref="AT55:AW55"/>
    <mergeCell ref="AX55:BE55"/>
    <mergeCell ref="BF55:BM55"/>
    <mergeCell ref="BN55:BR55"/>
    <mergeCell ref="AC55:AG55"/>
    <mergeCell ref="AH55:AI55"/>
    <mergeCell ref="AJ55:AN55"/>
    <mergeCell ref="AO55:AS55"/>
    <mergeCell ref="DD55:DH55"/>
    <mergeCell ref="DI55:DM55"/>
    <mergeCell ref="CH55:CK55"/>
    <mergeCell ref="CL55:CM55"/>
    <mergeCell ref="CN55:CU55"/>
    <mergeCell ref="CV55:CY55"/>
    <mergeCell ref="A54:E54"/>
    <mergeCell ref="F54:G54"/>
    <mergeCell ref="H54:L54"/>
    <mergeCell ref="M54:N54"/>
    <mergeCell ref="CZ55:DA55"/>
    <mergeCell ref="DB55:DC55"/>
    <mergeCell ref="BS55:BV55"/>
    <mergeCell ref="BW55:BX55"/>
    <mergeCell ref="BY55:CB55"/>
    <mergeCell ref="CC55:CG55"/>
    <mergeCell ref="AC54:AG54"/>
    <mergeCell ref="AH54:AI54"/>
    <mergeCell ref="AJ54:AN54"/>
    <mergeCell ref="AO54:AS54"/>
    <mergeCell ref="O54:S54"/>
    <mergeCell ref="T54:U54"/>
    <mergeCell ref="V54:Z54"/>
    <mergeCell ref="AA54:AB54"/>
    <mergeCell ref="BS54:BV54"/>
    <mergeCell ref="BW54:BX54"/>
    <mergeCell ref="BY54:CB54"/>
    <mergeCell ref="CC54:CG54"/>
    <mergeCell ref="AT54:AW54"/>
    <mergeCell ref="AX54:BE54"/>
    <mergeCell ref="BF54:BM54"/>
    <mergeCell ref="BN54:BR54"/>
    <mergeCell ref="CZ54:DA54"/>
    <mergeCell ref="DB54:DC54"/>
    <mergeCell ref="DD54:DH54"/>
    <mergeCell ref="DI54:DM54"/>
    <mergeCell ref="CH54:CK54"/>
    <mergeCell ref="CL54:CM54"/>
    <mergeCell ref="CN54:CU54"/>
    <mergeCell ref="CV54:CY54"/>
    <mergeCell ref="CH5:DM7"/>
    <mergeCell ref="CC5:CG7"/>
    <mergeCell ref="BN7:BR7"/>
    <mergeCell ref="DD13:DH13"/>
    <mergeCell ref="DI13:DM13"/>
    <mergeCell ref="CN13:CU13"/>
    <mergeCell ref="CV13:CY13"/>
    <mergeCell ref="CZ13:DA13"/>
    <mergeCell ref="DB13:DC13"/>
    <mergeCell ref="DI12:DM12"/>
    <mergeCell ref="A11:E11"/>
    <mergeCell ref="F11:G11"/>
    <mergeCell ref="H11:L11"/>
    <mergeCell ref="M11:N11"/>
    <mergeCell ref="O11:S11"/>
    <mergeCell ref="T11:U11"/>
    <mergeCell ref="V11:Z11"/>
    <mergeCell ref="AA11:AB11"/>
    <mergeCell ref="AC11:AG11"/>
    <mergeCell ref="AH11:AI11"/>
    <mergeCell ref="AJ11:AN11"/>
    <mergeCell ref="AO11:AS11"/>
    <mergeCell ref="AT11:AW11"/>
    <mergeCell ref="AX11:BE11"/>
    <mergeCell ref="BF11:BM11"/>
    <mergeCell ref="BN11:BR11"/>
    <mergeCell ref="BS11:BV11"/>
    <mergeCell ref="BW11:BX11"/>
    <mergeCell ref="DI11:DM11"/>
    <mergeCell ref="BY11:CB11"/>
    <mergeCell ref="CC11:CG11"/>
    <mergeCell ref="CH11:CK11"/>
    <mergeCell ref="CL11:CM11"/>
    <mergeCell ref="CN11:CU11"/>
    <mergeCell ref="CV11:CY11"/>
  </mergeCells>
  <dataValidations count="16">
    <dataValidation type="custom" allowBlank="1" showInputMessage="1" showErrorMessage="1" prompt="半角30文字&#10;全角15文字&#10;" error="入力が不正です。&#10;" imeMode="hiragana" sqref="DD11:DM56 AO11:AS56">
      <formula1>LENB(DD11)&lt;=30</formula1>
    </dataValidation>
    <dataValidation type="custom" allowBlank="1" showInputMessage="1" showErrorMessage="1" prompt="半角50文字&#10;全角25文字&#10;" error="入力が不正です。&#10;" imeMode="hiragana" sqref="AX11:BM56 CN11:CU56">
      <formula1>LENB(AX11)&lt;=50</formula1>
    </dataValidation>
    <dataValidation type="custom" allowBlank="1" showInputMessage="1" showErrorMessage="1" prompt="半角30文字&#10;全角15文字&#10;&#10;" error="入力が不正です。&#10;" imeMode="hiragana" sqref="AC11:AG56 V11:Z56 A11:E56 O11:S56 H11:L56">
      <formula1>LENB(AC11)&lt;=30</formula1>
    </dataValidation>
    <dataValidation type="custom" allowBlank="1" showInputMessage="1" showErrorMessage="1" prompt="0～100までの数字&#10;ただし微量のときはφ&#10;" error="入力が不正です。&#10;" imeMode="off" sqref="F11:G56 AH11:AI56 AA11:AB56 T11:U56 M11:N56">
      <formula1>IF(F11="φ",TRUE,F11&lt;=100)</formula1>
    </dataValidation>
    <dataValidation type="custom" allowBlank="1" showInputMessage="1" showErrorMessage="1" prompt="半角20文字&#10;全角10文字&#10;" error="入力が不正です。&#10;" imeMode="hiragana" sqref="AT11:AW56">
      <formula1>LENB(AT11)&lt;=20</formula1>
    </dataValidation>
    <dataValidation type="list" allowBlank="1" showInputMessage="1" showErrorMessage="1" prompt="リストから選択&#10;" error="入力が不正です。" sqref="DB11:DC56">
      <formula1>$DB$59:$DB$64</formula1>
    </dataValidation>
    <dataValidation type="custom" allowBlank="1" showInputMessage="1" showErrorMessage="1" prompt="半角30文字&#10;全角15文字&#10;&#10;一次成分については、なるべくメーカー名を記入してください。&#10;" error="入力が不正です。&#10;" imeMode="hiragana" sqref="AJ11:AN56">
      <formula1>LENB(AJ11)&lt;=30</formula1>
    </dataValidation>
    <dataValidation type="custom" allowBlank="1" showInputMessage="1" showErrorMessage="1" prompt="添加物の使用目的として詳しい内容があれば記入してください。&#10;&#10;半角30文字&#10;全角15文字&#10;" error="入力が不正です。&#10;" imeMode="hiragana" sqref="CC11:CG56">
      <formula1>LENB(CC11)&lt;=30</formula1>
    </dataValidation>
    <dataValidation type="list" allowBlank="1" showInputMessage="1" showErrorMessage="1" prompt="添加物の場合、用途名を必ず記入してください。" sqref="BS11:BV56">
      <formula1>$BS$59:$BS$107</formula1>
    </dataValidation>
    <dataValidation type="list" allowBlank="1" showInputMessage="1" showErrorMessage="1" prompt="添加物の場合、表示義務を記入してください。&#10;" error="入力が不正です。&#10;" sqref="BW11:BX56">
      <formula1>$BW$59:$BW$64</formula1>
    </dataValidation>
    <dataValidation type="list" allowBlank="1" showInputMessage="1" showErrorMessage="1" prompt="添加物で表示義務なしの場合、表示免除理由を記入してください&#10;&#10;" error="入力が不正です。&#10;" sqref="BY11:CB56">
      <formula1>$BY$59:$BY$64</formula1>
    </dataValidation>
    <dataValidation type="list" allowBlank="1" showInputMessage="1" showErrorMessage="1" prompt="アレルギー物質を含む場合、表示義務を記入してください。" sqref="CL11:CM56">
      <formula1>$CL$59:$CL$64</formula1>
    </dataValidation>
    <dataValidation type="list" allowBlank="1" showInputMessage="1" showErrorMessage="1" prompt="GMO対象作物を含む場合、必ず入力してください。&#10;&#10;" error="入力が不正です。" sqref="CV11:CY56">
      <formula1>$CV$59:$CV$70</formula1>
    </dataValidation>
    <dataValidation type="list" allowBlank="1" showInputMessage="1" showErrorMessage="1" prompt="GMO対象作物を含む場合、必ず入力してください。&#10;&#10;" error="入力が不正です。" sqref="CZ11:DA56">
      <formula1>$CZ$59:$CZ$64</formula1>
    </dataValidation>
    <dataValidation type="custom" allowBlank="1" showInputMessage="1" showErrorMessage="1" prompt="添加物の場合、物質名（正式名）を記入してください。成分名と同じ場合は省略しても構いません。&#10;&#10;半角40文字&#10;全角20文字&#10;" error="入力が不正です。&#10;" imeMode="hiragana" sqref="BN11:BR56">
      <formula1>LENB(BN11)&lt;=40</formula1>
    </dataValidation>
    <dataValidation type="list" allowBlank="1" showInputMessage="1" showErrorMessage="1" prompt="アレルギー物質を含む場合、必ず入力してください。" sqref="CH11:CK56">
      <formula1>$CH$59:$CH$104</formula1>
    </dataValidation>
  </dataValidations>
  <printOptions/>
  <pageMargins left="0.984251968503937" right="0.5905511811023623" top="0.984251968503937" bottom="0.5905511811023623" header="0.5118110236220472" footer="0.3937007874015748"/>
  <pageSetup horizontalDpi="300" verticalDpi="300" orientation="landscape" paperSize="9" scale="45" r:id="rId4"/>
  <headerFooter alignWithMargins="0">
    <oddFooter>&amp;C&amp;A　(&amp;P / &amp;N)</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13">
    <pageSetUpPr fitToPage="1"/>
  </sheetPr>
  <dimension ref="A1:ET118"/>
  <sheetViews>
    <sheetView showGridLines="0" zoomScalePageLayoutView="0" workbookViewId="0" topLeftCell="A1">
      <selection activeCell="A1" sqref="A1:D1"/>
    </sheetView>
  </sheetViews>
  <sheetFormatPr defaultColWidth="9.00390625" defaultRowHeight="13.5" customHeight="1"/>
  <cols>
    <col min="1" max="75" width="2.375" style="1" customWidth="1"/>
    <col min="76" max="76" width="25.75390625" style="1" customWidth="1"/>
    <col min="77" max="83" width="10.625" style="15" customWidth="1"/>
    <col min="84" max="126" width="2.375" style="1" customWidth="1"/>
    <col min="127" max="133" width="2.00390625" style="1" customWidth="1"/>
    <col min="134" max="177" width="1.875" style="1" customWidth="1"/>
    <col min="178" max="16384" width="9.00390625" style="1" customWidth="1"/>
  </cols>
  <sheetData>
    <row r="1" spans="1:83" ht="10.5" customHeight="1">
      <c r="A1" s="203" t="s">
        <v>248</v>
      </c>
      <c r="B1" s="203"/>
      <c r="C1" s="203"/>
      <c r="D1" s="203"/>
      <c r="E1" s="204" t="str">
        <f>'基本情報'!E1:H1</f>
        <v>Quality Ver.7.0A</v>
      </c>
      <c r="F1" s="204"/>
      <c r="G1" s="204"/>
      <c r="H1" s="204"/>
      <c r="I1" s="203" t="s">
        <v>249</v>
      </c>
      <c r="J1" s="203"/>
      <c r="K1" s="203"/>
      <c r="L1" s="203"/>
      <c r="M1" s="205">
        <f>'基本情報'!M1:O1</f>
        <v>42592</v>
      </c>
      <c r="N1" s="230"/>
      <c r="O1" s="2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Y1" s="1"/>
      <c r="BZ1" s="1"/>
      <c r="CA1" s="1"/>
      <c r="CB1" s="1"/>
      <c r="CC1" s="1"/>
      <c r="CD1" s="1"/>
      <c r="CE1" s="1"/>
    </row>
    <row r="2" spans="1:83" ht="10.5" customHeight="1">
      <c r="A2" s="116" t="s">
        <v>241</v>
      </c>
      <c r="B2" s="116"/>
      <c r="C2" s="116"/>
      <c r="D2" s="116"/>
      <c r="E2" s="116"/>
      <c r="F2" s="231">
        <f>'基本情報'!F2:L2</f>
        <v>0</v>
      </c>
      <c r="G2" s="232"/>
      <c r="H2" s="232"/>
      <c r="I2" s="232"/>
      <c r="J2" s="232"/>
      <c r="K2" s="232"/>
      <c r="L2" s="232"/>
      <c r="M2" s="25" t="s">
        <v>227</v>
      </c>
      <c r="N2" s="233">
        <f>'基本情報'!N2:O2</f>
        <v>0</v>
      </c>
      <c r="O2" s="233"/>
      <c r="P2" s="30"/>
      <c r="Q2" s="7"/>
      <c r="R2" s="7"/>
      <c r="S2" s="7"/>
      <c r="T2" s="7"/>
      <c r="U2" s="92"/>
      <c r="V2" s="7"/>
      <c r="W2" s="30"/>
      <c r="X2" s="30"/>
      <c r="Y2" s="30"/>
      <c r="Z2" s="30"/>
      <c r="AA2" s="30"/>
      <c r="AB2" s="30"/>
      <c r="AD2" s="126" t="str">
        <f>'基本情報'!AD2:AU3</f>
        <v>原材料納入規格書</v>
      </c>
      <c r="AE2" s="127"/>
      <c r="AF2" s="127"/>
      <c r="AG2" s="127"/>
      <c r="AH2" s="127"/>
      <c r="AI2" s="127"/>
      <c r="AJ2" s="127"/>
      <c r="AK2" s="127"/>
      <c r="AL2" s="127"/>
      <c r="AM2" s="127"/>
      <c r="AN2" s="127"/>
      <c r="AO2" s="127"/>
      <c r="AP2" s="127"/>
      <c r="AQ2" s="127"/>
      <c r="AR2" s="127"/>
      <c r="AS2" s="127"/>
      <c r="AT2" s="127"/>
      <c r="AU2" s="127"/>
      <c r="AV2" s="30"/>
      <c r="AW2" s="30"/>
      <c r="AX2" s="30"/>
      <c r="AY2" s="30"/>
      <c r="AZ2" s="30"/>
      <c r="BA2" s="30"/>
      <c r="BB2" s="30"/>
      <c r="BC2" s="30"/>
      <c r="BD2" s="30"/>
      <c r="BE2" s="30"/>
      <c r="BF2" s="30"/>
      <c r="BG2" s="114" t="s">
        <v>261</v>
      </c>
      <c r="BH2" s="114"/>
      <c r="BI2" s="114"/>
      <c r="BJ2" s="114"/>
      <c r="BK2" s="114"/>
      <c r="BL2" s="282">
        <f>'基本情報'!H8</f>
        <v>0</v>
      </c>
      <c r="BM2" s="283"/>
      <c r="BN2" s="283"/>
      <c r="BO2" s="283"/>
      <c r="BP2" s="283"/>
      <c r="BQ2" s="283"/>
      <c r="BR2" s="283"/>
      <c r="BS2" s="283"/>
      <c r="BT2" s="283"/>
      <c r="BU2" s="283"/>
      <c r="BV2" s="283"/>
      <c r="BW2" s="283"/>
      <c r="BY2" s="1"/>
      <c r="BZ2" s="1"/>
      <c r="CA2" s="1"/>
      <c r="CB2" s="1"/>
      <c r="CC2" s="1"/>
      <c r="CD2" s="1"/>
      <c r="CE2" s="1"/>
    </row>
    <row r="3" spans="1:83" ht="10.5" customHeight="1">
      <c r="A3" s="116" t="s">
        <v>242</v>
      </c>
      <c r="B3" s="116"/>
      <c r="C3" s="116"/>
      <c r="D3" s="116"/>
      <c r="E3" s="116"/>
      <c r="F3" s="231">
        <f>'基本情報'!F3:O3</f>
        <v>0</v>
      </c>
      <c r="G3" s="237"/>
      <c r="H3" s="237"/>
      <c r="I3" s="237"/>
      <c r="J3" s="237"/>
      <c r="K3" s="237"/>
      <c r="L3" s="237"/>
      <c r="M3" s="232"/>
      <c r="N3" s="232"/>
      <c r="O3" s="232"/>
      <c r="P3" s="30"/>
      <c r="Q3" s="30"/>
      <c r="R3" s="30"/>
      <c r="S3" s="30"/>
      <c r="T3" s="30"/>
      <c r="U3" s="30"/>
      <c r="V3" s="30"/>
      <c r="W3" s="30"/>
      <c r="X3" s="30"/>
      <c r="Y3" s="30"/>
      <c r="Z3" s="30"/>
      <c r="AA3" s="30"/>
      <c r="AB3" s="30"/>
      <c r="AD3" s="127"/>
      <c r="AE3" s="127"/>
      <c r="AF3" s="127"/>
      <c r="AG3" s="127"/>
      <c r="AH3" s="127"/>
      <c r="AI3" s="127"/>
      <c r="AJ3" s="127"/>
      <c r="AK3" s="127"/>
      <c r="AL3" s="127"/>
      <c r="AM3" s="127"/>
      <c r="AN3" s="127"/>
      <c r="AO3" s="127"/>
      <c r="AP3" s="127"/>
      <c r="AQ3" s="127"/>
      <c r="AR3" s="127"/>
      <c r="AS3" s="127"/>
      <c r="AT3" s="127"/>
      <c r="AU3" s="127"/>
      <c r="AV3" s="30"/>
      <c r="AW3" s="30"/>
      <c r="AX3" s="30"/>
      <c r="AY3" s="30"/>
      <c r="AZ3" s="30"/>
      <c r="BA3" s="30"/>
      <c r="BB3" s="30"/>
      <c r="BC3" s="30"/>
      <c r="BD3" s="30"/>
      <c r="BE3" s="30"/>
      <c r="BF3" s="30"/>
      <c r="BG3" s="281"/>
      <c r="BH3" s="281"/>
      <c r="BI3" s="281"/>
      <c r="BJ3" s="281"/>
      <c r="BK3" s="281"/>
      <c r="BL3" s="283"/>
      <c r="BM3" s="283"/>
      <c r="BN3" s="283"/>
      <c r="BO3" s="283"/>
      <c r="BP3" s="283"/>
      <c r="BQ3" s="283"/>
      <c r="BR3" s="283"/>
      <c r="BS3" s="283"/>
      <c r="BT3" s="283"/>
      <c r="BU3" s="283"/>
      <c r="BV3" s="283"/>
      <c r="BW3" s="283"/>
      <c r="BY3" s="1"/>
      <c r="BZ3" s="1"/>
      <c r="CA3" s="1"/>
      <c r="CB3" s="1"/>
      <c r="CC3" s="1"/>
      <c r="CD3" s="1"/>
      <c r="CE3" s="1"/>
    </row>
    <row r="4" spans="1:99" ht="10.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Y4" s="1"/>
      <c r="BZ4" s="1"/>
      <c r="CA4" s="1"/>
      <c r="CB4" s="1"/>
      <c r="CC4" s="1"/>
      <c r="CD4" s="1"/>
      <c r="CE4" s="1"/>
      <c r="CH4" s="30"/>
      <c r="CI4" s="30"/>
      <c r="CJ4" s="30"/>
      <c r="CK4" s="30"/>
      <c r="CL4" s="30"/>
      <c r="CM4" s="30"/>
      <c r="CN4" s="30"/>
      <c r="CO4" s="30"/>
      <c r="CP4" s="30"/>
      <c r="CQ4" s="30"/>
      <c r="CR4" s="30"/>
      <c r="CS4" s="30"/>
      <c r="CT4" s="30"/>
      <c r="CU4" s="30"/>
    </row>
    <row r="5" spans="1:83" ht="10.5" customHeight="1">
      <c r="A5" s="17" t="s">
        <v>297</v>
      </c>
      <c r="B5" s="6"/>
      <c r="C5" s="6"/>
      <c r="D5" s="6"/>
      <c r="E5" s="6"/>
      <c r="F5" s="6"/>
      <c r="G5" s="6"/>
      <c r="H5" s="7"/>
      <c r="I5" s="7"/>
      <c r="J5" s="7"/>
      <c r="K5" s="7"/>
      <c r="L5" s="7"/>
      <c r="M5" s="7"/>
      <c r="N5" s="7"/>
      <c r="O5" s="7"/>
      <c r="P5" s="7"/>
      <c r="Q5" s="7"/>
      <c r="R5" s="7"/>
      <c r="U5" s="7"/>
      <c r="W5" s="7"/>
      <c r="Y5" s="47" t="s">
        <v>238</v>
      </c>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4"/>
      <c r="CB5" s="1"/>
      <c r="CC5" s="1"/>
      <c r="CD5" s="1"/>
      <c r="CE5" s="1"/>
    </row>
    <row r="6" spans="2:75" ht="15" customHeight="1">
      <c r="B6" s="3"/>
      <c r="C6" s="3"/>
      <c r="D6" s="3"/>
      <c r="E6" s="3"/>
      <c r="F6" s="3"/>
      <c r="G6" s="3"/>
      <c r="H6" s="3"/>
      <c r="I6" s="3"/>
      <c r="J6" s="3"/>
      <c r="K6" s="3"/>
      <c r="L6" s="3"/>
      <c r="Y6" s="48" t="s">
        <v>239</v>
      </c>
      <c r="AL6" s="3"/>
      <c r="AN6" s="3"/>
      <c r="AO6" s="3"/>
      <c r="AP6" s="3"/>
      <c r="AQ6" s="17" t="s">
        <v>17</v>
      </c>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7:77" ht="15" customHeight="1">
      <c r="G7" s="509" t="s">
        <v>14</v>
      </c>
      <c r="H7" s="510"/>
      <c r="I7" s="511"/>
      <c r="J7" s="509" t="s">
        <v>15</v>
      </c>
      <c r="K7" s="516"/>
      <c r="L7" s="510"/>
      <c r="M7" s="510"/>
      <c r="N7" s="510"/>
      <c r="O7" s="510"/>
      <c r="P7" s="510"/>
      <c r="Q7" s="510"/>
      <c r="R7" s="511"/>
      <c r="S7" s="116" t="s">
        <v>237</v>
      </c>
      <c r="T7" s="117"/>
      <c r="U7" s="117"/>
      <c r="V7" s="117"/>
      <c r="W7" s="117"/>
      <c r="X7" s="117"/>
      <c r="Y7" s="117"/>
      <c r="Z7" s="117"/>
      <c r="AA7" s="117"/>
      <c r="AB7" s="117"/>
      <c r="AC7" s="117"/>
      <c r="AD7" s="117"/>
      <c r="AE7" s="117"/>
      <c r="AF7" s="117"/>
      <c r="AG7" s="117"/>
      <c r="AH7" s="117"/>
      <c r="AI7" s="117"/>
      <c r="AJ7" s="117"/>
      <c r="AK7" s="117"/>
      <c r="AL7" s="117"/>
      <c r="AM7" s="117"/>
      <c r="AN7" s="117"/>
      <c r="AO7" s="117"/>
      <c r="AP7" s="30"/>
      <c r="AQ7" s="114" t="s">
        <v>424</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Y7" s="15" t="s">
        <v>442</v>
      </c>
    </row>
    <row r="8" spans="7:83" s="35" customFormat="1" ht="15" customHeight="1">
      <c r="G8" s="509" t="s">
        <v>235</v>
      </c>
      <c r="H8" s="514"/>
      <c r="I8" s="515"/>
      <c r="J8" s="509" t="s">
        <v>215</v>
      </c>
      <c r="K8" s="514"/>
      <c r="L8" s="515"/>
      <c r="M8" s="517" t="s">
        <v>83</v>
      </c>
      <c r="N8" s="302"/>
      <c r="O8" s="303"/>
      <c r="P8" s="509" t="s">
        <v>216</v>
      </c>
      <c r="Q8" s="305"/>
      <c r="R8" s="306"/>
      <c r="S8" s="117"/>
      <c r="T8" s="117"/>
      <c r="U8" s="117"/>
      <c r="V8" s="117"/>
      <c r="W8" s="117"/>
      <c r="X8" s="117"/>
      <c r="Y8" s="117"/>
      <c r="Z8" s="117"/>
      <c r="AA8" s="117"/>
      <c r="AB8" s="117"/>
      <c r="AC8" s="117"/>
      <c r="AD8" s="117"/>
      <c r="AE8" s="117"/>
      <c r="AF8" s="117"/>
      <c r="AG8" s="117"/>
      <c r="AH8" s="117"/>
      <c r="AI8" s="117"/>
      <c r="AJ8" s="117"/>
      <c r="AK8" s="117"/>
      <c r="AL8" s="117"/>
      <c r="AM8" s="117"/>
      <c r="AN8" s="117"/>
      <c r="AO8" s="117"/>
      <c r="AP8" s="30"/>
      <c r="AQ8" s="169"/>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1"/>
      <c r="BX8" s="1"/>
      <c r="BY8" s="31"/>
      <c r="BZ8" s="31"/>
      <c r="CA8" s="31"/>
      <c r="CB8" s="49"/>
      <c r="CC8" s="49"/>
      <c r="CD8" s="49"/>
      <c r="CE8" s="49"/>
    </row>
    <row r="9" spans="1:79" ht="15" customHeight="1">
      <c r="A9" s="497" t="s">
        <v>176</v>
      </c>
      <c r="B9" s="498"/>
      <c r="C9" s="165" t="str">
        <f>IF('原料成分'!CH60=0,"",'原料成分'!CH60)</f>
        <v>えび</v>
      </c>
      <c r="D9" s="166"/>
      <c r="E9" s="166"/>
      <c r="F9" s="167"/>
      <c r="G9" s="496"/>
      <c r="H9" s="308"/>
      <c r="I9" s="309"/>
      <c r="J9" s="214"/>
      <c r="K9" s="308"/>
      <c r="L9" s="309"/>
      <c r="M9" s="214"/>
      <c r="N9" s="308"/>
      <c r="O9" s="309"/>
      <c r="P9" s="214"/>
      <c r="Q9" s="308"/>
      <c r="R9" s="309"/>
      <c r="S9" s="495"/>
      <c r="T9" s="119"/>
      <c r="U9" s="119"/>
      <c r="V9" s="119"/>
      <c r="W9" s="119"/>
      <c r="X9" s="119"/>
      <c r="Y9" s="119"/>
      <c r="Z9" s="119"/>
      <c r="AA9" s="119"/>
      <c r="AB9" s="119"/>
      <c r="AC9" s="119"/>
      <c r="AD9" s="119"/>
      <c r="AE9" s="119"/>
      <c r="AF9" s="119"/>
      <c r="AG9" s="119"/>
      <c r="AH9" s="119"/>
      <c r="AI9" s="119"/>
      <c r="AJ9" s="119"/>
      <c r="AK9" s="119"/>
      <c r="AL9" s="119"/>
      <c r="AM9" s="119"/>
      <c r="AN9" s="119"/>
      <c r="AO9" s="119"/>
      <c r="AP9" s="30"/>
      <c r="AQ9" s="172"/>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4"/>
      <c r="BX9" s="32" t="s">
        <v>175</v>
      </c>
      <c r="BY9" s="33"/>
      <c r="BZ9" s="33"/>
      <c r="CA9" s="33"/>
    </row>
    <row r="10" spans="1:79" ht="15" customHeight="1">
      <c r="A10" s="499"/>
      <c r="B10" s="498"/>
      <c r="C10" s="165" t="str">
        <f>IF('原料成分'!CH61=0,"",'原料成分'!CH61)</f>
        <v>かに</v>
      </c>
      <c r="D10" s="166"/>
      <c r="E10" s="166"/>
      <c r="F10" s="167"/>
      <c r="G10" s="496"/>
      <c r="H10" s="308"/>
      <c r="I10" s="309"/>
      <c r="J10" s="214"/>
      <c r="K10" s="308"/>
      <c r="L10" s="309"/>
      <c r="M10" s="214"/>
      <c r="N10" s="308"/>
      <c r="O10" s="309"/>
      <c r="P10" s="214"/>
      <c r="Q10" s="308"/>
      <c r="R10" s="309"/>
      <c r="S10" s="495"/>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30"/>
      <c r="AQ10" s="172"/>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4"/>
      <c r="BY10" s="33"/>
      <c r="BZ10" s="33"/>
      <c r="CA10" s="33"/>
    </row>
    <row r="11" spans="1:79" ht="15" customHeight="1">
      <c r="A11" s="499"/>
      <c r="B11" s="498"/>
      <c r="C11" s="165" t="str">
        <f>IF('原料成分'!CH62=0,"",'原料成分'!CH62)</f>
        <v>小麦</v>
      </c>
      <c r="D11" s="166"/>
      <c r="E11" s="166"/>
      <c r="F11" s="167"/>
      <c r="G11" s="496"/>
      <c r="H11" s="308"/>
      <c r="I11" s="309"/>
      <c r="J11" s="214"/>
      <c r="K11" s="308"/>
      <c r="L11" s="309"/>
      <c r="M11" s="214"/>
      <c r="N11" s="308"/>
      <c r="O11" s="309"/>
      <c r="P11" s="214"/>
      <c r="Q11" s="308"/>
      <c r="R11" s="309"/>
      <c r="S11" s="495"/>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30"/>
      <c r="AQ11" s="172"/>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4"/>
      <c r="BY11" s="33"/>
      <c r="BZ11" s="33"/>
      <c r="CA11" s="33"/>
    </row>
    <row r="12" spans="1:79" ht="15" customHeight="1">
      <c r="A12" s="499"/>
      <c r="B12" s="498"/>
      <c r="C12" s="165" t="str">
        <f>IF('原料成分'!CH63=0,"",'原料成分'!CH63)</f>
        <v>そば</v>
      </c>
      <c r="D12" s="166"/>
      <c r="E12" s="166"/>
      <c r="F12" s="167"/>
      <c r="G12" s="496"/>
      <c r="H12" s="308"/>
      <c r="I12" s="309"/>
      <c r="J12" s="214"/>
      <c r="K12" s="308"/>
      <c r="L12" s="309"/>
      <c r="M12" s="214"/>
      <c r="N12" s="308"/>
      <c r="O12" s="309"/>
      <c r="P12" s="214"/>
      <c r="Q12" s="308"/>
      <c r="R12" s="309"/>
      <c r="S12" s="495"/>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30"/>
      <c r="AQ12" s="172"/>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4"/>
      <c r="BY12" s="33"/>
      <c r="BZ12" s="33"/>
      <c r="CA12" s="33"/>
    </row>
    <row r="13" spans="1:79" ht="15" customHeight="1">
      <c r="A13" s="499"/>
      <c r="B13" s="498"/>
      <c r="C13" s="165" t="str">
        <f>IF('原料成分'!CH64=0,"",'原料成分'!CH64)</f>
        <v>卵</v>
      </c>
      <c r="D13" s="166"/>
      <c r="E13" s="166"/>
      <c r="F13" s="167"/>
      <c r="G13" s="496"/>
      <c r="H13" s="308"/>
      <c r="I13" s="309"/>
      <c r="J13" s="214"/>
      <c r="K13" s="308"/>
      <c r="L13" s="309"/>
      <c r="M13" s="214"/>
      <c r="N13" s="308"/>
      <c r="O13" s="309"/>
      <c r="P13" s="214"/>
      <c r="Q13" s="308"/>
      <c r="R13" s="309"/>
      <c r="S13" s="495"/>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30"/>
      <c r="AQ13" s="172"/>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4"/>
      <c r="BY13" s="33"/>
      <c r="BZ13" s="33"/>
      <c r="CA13" s="33"/>
    </row>
    <row r="14" spans="1:79" ht="15" customHeight="1">
      <c r="A14" s="499"/>
      <c r="B14" s="498"/>
      <c r="C14" s="165" t="str">
        <f>IF('原料成分'!CH65=0,"",'原料成分'!CH65)</f>
        <v>乳</v>
      </c>
      <c r="D14" s="166"/>
      <c r="E14" s="166"/>
      <c r="F14" s="167"/>
      <c r="G14" s="496"/>
      <c r="H14" s="308"/>
      <c r="I14" s="309"/>
      <c r="J14" s="214"/>
      <c r="K14" s="308"/>
      <c r="L14" s="309"/>
      <c r="M14" s="214"/>
      <c r="N14" s="308"/>
      <c r="O14" s="309"/>
      <c r="P14" s="214"/>
      <c r="Q14" s="308"/>
      <c r="R14" s="309"/>
      <c r="S14" s="495"/>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30"/>
      <c r="AQ14" s="172"/>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4"/>
      <c r="BY14" s="33"/>
      <c r="BZ14" s="33"/>
      <c r="CA14" s="33"/>
    </row>
    <row r="15" spans="1:79" ht="15" customHeight="1">
      <c r="A15" s="499"/>
      <c r="B15" s="498"/>
      <c r="C15" s="165" t="str">
        <f>IF('原料成分'!CH66=0,"",'原料成分'!CH66)</f>
        <v>落花生</v>
      </c>
      <c r="D15" s="166"/>
      <c r="E15" s="166"/>
      <c r="F15" s="167"/>
      <c r="G15" s="496"/>
      <c r="H15" s="308"/>
      <c r="I15" s="309"/>
      <c r="J15" s="214"/>
      <c r="K15" s="308"/>
      <c r="L15" s="309"/>
      <c r="M15" s="214"/>
      <c r="N15" s="308"/>
      <c r="O15" s="309"/>
      <c r="P15" s="214"/>
      <c r="Q15" s="308"/>
      <c r="R15" s="309"/>
      <c r="S15" s="495"/>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30"/>
      <c r="AQ15" s="172"/>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4"/>
      <c r="BX15" s="50"/>
      <c r="BY15" s="33"/>
      <c r="BZ15" s="33"/>
      <c r="CA15" s="33"/>
    </row>
    <row r="16" spans="1:79" ht="15" customHeight="1">
      <c r="A16" s="499"/>
      <c r="B16" s="498"/>
      <c r="C16" s="165">
        <f>IF('原料成分'!CH67=0,"",'原料成分'!CH67)</f>
      </c>
      <c r="D16" s="166"/>
      <c r="E16" s="166"/>
      <c r="F16" s="167"/>
      <c r="G16" s="496"/>
      <c r="H16" s="308"/>
      <c r="I16" s="309"/>
      <c r="J16" s="214"/>
      <c r="K16" s="496"/>
      <c r="L16" s="210"/>
      <c r="M16" s="214"/>
      <c r="N16" s="496"/>
      <c r="O16" s="210"/>
      <c r="P16" s="214"/>
      <c r="Q16" s="496"/>
      <c r="R16" s="210"/>
      <c r="S16" s="495"/>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30"/>
      <c r="AQ16" s="172"/>
      <c r="AR16" s="173"/>
      <c r="AS16" s="173"/>
      <c r="AT16" s="173"/>
      <c r="AU16" s="173"/>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7"/>
      <c r="BX16" s="39"/>
      <c r="BY16" s="33"/>
      <c r="BZ16" s="33"/>
      <c r="CA16" s="33"/>
    </row>
    <row r="17" spans="1:79" ht="15" customHeight="1">
      <c r="A17" s="499"/>
      <c r="B17" s="498"/>
      <c r="C17" s="165">
        <f>IF('原料成分'!CH68=0,"",'原料成分'!CH68)</f>
      </c>
      <c r="D17" s="166"/>
      <c r="E17" s="166"/>
      <c r="F17" s="167"/>
      <c r="G17" s="496"/>
      <c r="H17" s="308"/>
      <c r="I17" s="309"/>
      <c r="J17" s="214"/>
      <c r="K17" s="496"/>
      <c r="L17" s="210"/>
      <c r="M17" s="214"/>
      <c r="N17" s="496"/>
      <c r="O17" s="210"/>
      <c r="P17" s="214"/>
      <c r="Q17" s="496"/>
      <c r="R17" s="210"/>
      <c r="S17" s="495"/>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30"/>
      <c r="AQ17" s="500" t="s">
        <v>452</v>
      </c>
      <c r="AR17" s="501"/>
      <c r="AS17" s="501"/>
      <c r="AT17" s="501"/>
      <c r="AU17" s="502"/>
      <c r="AV17" s="513"/>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1"/>
      <c r="BX17" s="39"/>
      <c r="BY17" s="33"/>
      <c r="BZ17" s="42"/>
      <c r="CA17" s="42"/>
    </row>
    <row r="18" spans="1:79" ht="15" customHeight="1">
      <c r="A18" s="499"/>
      <c r="B18" s="498"/>
      <c r="C18" s="165">
        <f>IF('原料成分'!CH69=0,"",'原料成分'!CH69)</f>
      </c>
      <c r="D18" s="166"/>
      <c r="E18" s="166"/>
      <c r="F18" s="167"/>
      <c r="G18" s="496"/>
      <c r="H18" s="308"/>
      <c r="I18" s="309"/>
      <c r="J18" s="214"/>
      <c r="K18" s="496"/>
      <c r="L18" s="210"/>
      <c r="M18" s="214"/>
      <c r="N18" s="496"/>
      <c r="O18" s="210"/>
      <c r="P18" s="214"/>
      <c r="Q18" s="496"/>
      <c r="R18" s="210"/>
      <c r="S18" s="495"/>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30"/>
      <c r="AQ18" s="503"/>
      <c r="AR18" s="504"/>
      <c r="AS18" s="504"/>
      <c r="AT18" s="504"/>
      <c r="AU18" s="505"/>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4"/>
      <c r="BY18" s="33"/>
      <c r="BZ18" s="42"/>
      <c r="CA18" s="42"/>
    </row>
    <row r="19" spans="1:75" ht="15" customHeight="1">
      <c r="A19" s="524" t="s">
        <v>16</v>
      </c>
      <c r="B19" s="530"/>
      <c r="C19" s="165" t="str">
        <f>IF('原料成分'!CH70=0,"",'原料成分'!CH70)</f>
        <v>アーモンド</v>
      </c>
      <c r="D19" s="166"/>
      <c r="E19" s="166"/>
      <c r="F19" s="167"/>
      <c r="G19" s="214"/>
      <c r="H19" s="496"/>
      <c r="I19" s="210"/>
      <c r="J19" s="214"/>
      <c r="K19" s="496"/>
      <c r="L19" s="210"/>
      <c r="M19" s="214"/>
      <c r="N19" s="496"/>
      <c r="O19" s="210"/>
      <c r="P19" s="214"/>
      <c r="Q19" s="496"/>
      <c r="R19" s="210"/>
      <c r="S19" s="492"/>
      <c r="T19" s="493"/>
      <c r="U19" s="493"/>
      <c r="V19" s="493"/>
      <c r="W19" s="493"/>
      <c r="X19" s="493"/>
      <c r="Y19" s="493"/>
      <c r="Z19" s="493"/>
      <c r="AA19" s="493"/>
      <c r="AB19" s="493"/>
      <c r="AC19" s="493"/>
      <c r="AD19" s="493"/>
      <c r="AE19" s="493"/>
      <c r="AF19" s="493"/>
      <c r="AG19" s="493"/>
      <c r="AH19" s="493"/>
      <c r="AI19" s="493"/>
      <c r="AJ19" s="493"/>
      <c r="AK19" s="493"/>
      <c r="AL19" s="493"/>
      <c r="AM19" s="493"/>
      <c r="AN19" s="493"/>
      <c r="AO19" s="494"/>
      <c r="AQ19" s="503"/>
      <c r="AR19" s="504"/>
      <c r="AS19" s="504"/>
      <c r="AT19" s="504"/>
      <c r="AU19" s="505"/>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4"/>
    </row>
    <row r="20" spans="1:83" ht="15" customHeight="1">
      <c r="A20" s="531"/>
      <c r="B20" s="532"/>
      <c r="C20" s="165" t="str">
        <f>IF('原料成分'!CH71=0,"",'原料成分'!CH71)</f>
        <v>あわび</v>
      </c>
      <c r="D20" s="166"/>
      <c r="E20" s="166"/>
      <c r="F20" s="167"/>
      <c r="G20" s="214"/>
      <c r="H20" s="496"/>
      <c r="I20" s="210"/>
      <c r="J20" s="214"/>
      <c r="K20" s="496"/>
      <c r="L20" s="210"/>
      <c r="M20" s="214"/>
      <c r="N20" s="496"/>
      <c r="O20" s="210"/>
      <c r="P20" s="214"/>
      <c r="Q20" s="496"/>
      <c r="R20" s="210"/>
      <c r="S20" s="492"/>
      <c r="T20" s="493"/>
      <c r="U20" s="493"/>
      <c r="V20" s="493"/>
      <c r="W20" s="493"/>
      <c r="X20" s="493"/>
      <c r="Y20" s="493"/>
      <c r="Z20" s="493"/>
      <c r="AA20" s="493"/>
      <c r="AB20" s="493"/>
      <c r="AC20" s="493"/>
      <c r="AD20" s="493"/>
      <c r="AE20" s="493"/>
      <c r="AF20" s="493"/>
      <c r="AG20" s="493"/>
      <c r="AH20" s="493"/>
      <c r="AI20" s="493"/>
      <c r="AJ20" s="493"/>
      <c r="AK20" s="493"/>
      <c r="AL20" s="493"/>
      <c r="AM20" s="493"/>
      <c r="AN20" s="493"/>
      <c r="AO20" s="494"/>
      <c r="AQ20" s="506"/>
      <c r="AR20" s="507"/>
      <c r="AS20" s="507"/>
      <c r="AT20" s="507"/>
      <c r="AU20" s="508"/>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7"/>
      <c r="BY20" s="1"/>
      <c r="BZ20" s="1"/>
      <c r="CA20" s="1"/>
      <c r="CB20" s="1"/>
      <c r="CC20" s="1"/>
      <c r="CD20" s="1"/>
      <c r="CE20" s="1"/>
    </row>
    <row r="21" spans="1:83" ht="15" customHeight="1">
      <c r="A21" s="531"/>
      <c r="B21" s="532"/>
      <c r="C21" s="165" t="str">
        <f>IF('原料成分'!CH72=0,"",'原料成分'!CH72)</f>
        <v>いか</v>
      </c>
      <c r="D21" s="166"/>
      <c r="E21" s="166"/>
      <c r="F21" s="167"/>
      <c r="G21" s="214"/>
      <c r="H21" s="496"/>
      <c r="I21" s="210"/>
      <c r="J21" s="214"/>
      <c r="K21" s="496"/>
      <c r="L21" s="210"/>
      <c r="M21" s="214"/>
      <c r="N21" s="496"/>
      <c r="O21" s="210"/>
      <c r="P21" s="214"/>
      <c r="Q21" s="496"/>
      <c r="R21" s="210"/>
      <c r="S21" s="492"/>
      <c r="T21" s="493"/>
      <c r="U21" s="493"/>
      <c r="V21" s="493"/>
      <c r="W21" s="493"/>
      <c r="X21" s="493"/>
      <c r="Y21" s="493"/>
      <c r="Z21" s="493"/>
      <c r="AA21" s="493"/>
      <c r="AB21" s="493"/>
      <c r="AC21" s="493"/>
      <c r="AD21" s="493"/>
      <c r="AE21" s="493"/>
      <c r="AF21" s="493"/>
      <c r="AG21" s="493"/>
      <c r="AH21" s="493"/>
      <c r="AI21" s="493"/>
      <c r="AJ21" s="493"/>
      <c r="AK21" s="493"/>
      <c r="AL21" s="493"/>
      <c r="AM21" s="493"/>
      <c r="AN21" s="493"/>
      <c r="AO21" s="494"/>
      <c r="AQ21" s="121" t="s">
        <v>113</v>
      </c>
      <c r="AR21" s="114"/>
      <c r="AS21" s="114"/>
      <c r="AT21" s="114"/>
      <c r="AU21" s="114"/>
      <c r="AV21" s="513"/>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1"/>
      <c r="BY21" s="1"/>
      <c r="BZ21" s="1"/>
      <c r="CA21" s="1"/>
      <c r="CB21" s="1"/>
      <c r="CC21" s="1"/>
      <c r="CD21" s="1"/>
      <c r="CE21" s="1"/>
    </row>
    <row r="22" spans="1:83" ht="15" customHeight="1">
      <c r="A22" s="531"/>
      <c r="B22" s="532"/>
      <c r="C22" s="165" t="str">
        <f>IF('原料成分'!CH73=0,"",'原料成分'!CH73)</f>
        <v>いくら</v>
      </c>
      <c r="D22" s="166"/>
      <c r="E22" s="166"/>
      <c r="F22" s="167"/>
      <c r="G22" s="214"/>
      <c r="H22" s="496"/>
      <c r="I22" s="210"/>
      <c r="J22" s="214"/>
      <c r="K22" s="496"/>
      <c r="L22" s="210"/>
      <c r="M22" s="214"/>
      <c r="N22" s="496"/>
      <c r="O22" s="210"/>
      <c r="P22" s="214"/>
      <c r="Q22" s="496"/>
      <c r="R22" s="210"/>
      <c r="S22" s="492"/>
      <c r="T22" s="493"/>
      <c r="U22" s="493"/>
      <c r="V22" s="493"/>
      <c r="W22" s="493"/>
      <c r="X22" s="493"/>
      <c r="Y22" s="493"/>
      <c r="Z22" s="493"/>
      <c r="AA22" s="493"/>
      <c r="AB22" s="493"/>
      <c r="AC22" s="493"/>
      <c r="AD22" s="493"/>
      <c r="AE22" s="493"/>
      <c r="AF22" s="493"/>
      <c r="AG22" s="493"/>
      <c r="AH22" s="493"/>
      <c r="AI22" s="493"/>
      <c r="AJ22" s="493"/>
      <c r="AK22" s="493"/>
      <c r="AL22" s="493"/>
      <c r="AM22" s="493"/>
      <c r="AN22" s="493"/>
      <c r="AO22" s="494"/>
      <c r="AQ22" s="114"/>
      <c r="AR22" s="114"/>
      <c r="AS22" s="114"/>
      <c r="AT22" s="114"/>
      <c r="AU22" s="114"/>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4"/>
      <c r="BY22" s="1"/>
      <c r="BZ22" s="1"/>
      <c r="CA22" s="1"/>
      <c r="CB22" s="1"/>
      <c r="CC22" s="1"/>
      <c r="CD22" s="1"/>
      <c r="CE22" s="1"/>
    </row>
    <row r="23" spans="1:83" ht="15" customHeight="1">
      <c r="A23" s="531"/>
      <c r="B23" s="532"/>
      <c r="C23" s="165" t="str">
        <f>IF('原料成分'!CH74=0,"",'原料成分'!CH74)</f>
        <v>オレンジ</v>
      </c>
      <c r="D23" s="166"/>
      <c r="E23" s="166"/>
      <c r="F23" s="167"/>
      <c r="G23" s="214"/>
      <c r="H23" s="496"/>
      <c r="I23" s="210"/>
      <c r="J23" s="214"/>
      <c r="K23" s="496"/>
      <c r="L23" s="210"/>
      <c r="M23" s="214"/>
      <c r="N23" s="496"/>
      <c r="O23" s="210"/>
      <c r="P23" s="214"/>
      <c r="Q23" s="496"/>
      <c r="R23" s="210"/>
      <c r="S23" s="492"/>
      <c r="T23" s="493"/>
      <c r="U23" s="493"/>
      <c r="V23" s="493"/>
      <c r="W23" s="493"/>
      <c r="X23" s="493"/>
      <c r="Y23" s="493"/>
      <c r="Z23" s="493"/>
      <c r="AA23" s="493"/>
      <c r="AB23" s="493"/>
      <c r="AC23" s="493"/>
      <c r="AD23" s="493"/>
      <c r="AE23" s="493"/>
      <c r="AF23" s="493"/>
      <c r="AG23" s="493"/>
      <c r="AH23" s="493"/>
      <c r="AI23" s="493"/>
      <c r="AJ23" s="493"/>
      <c r="AK23" s="493"/>
      <c r="AL23" s="493"/>
      <c r="AM23" s="493"/>
      <c r="AN23" s="493"/>
      <c r="AO23" s="494"/>
      <c r="AQ23" s="114"/>
      <c r="AR23" s="114"/>
      <c r="AS23" s="114"/>
      <c r="AT23" s="114"/>
      <c r="AU23" s="114"/>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4"/>
      <c r="CD23" s="1"/>
      <c r="CE23" s="1"/>
    </row>
    <row r="24" spans="1:83" ht="15" customHeight="1">
      <c r="A24" s="531"/>
      <c r="B24" s="532"/>
      <c r="C24" s="165" t="str">
        <f>IF('原料成分'!CH75=0,"",'原料成分'!CH75)</f>
        <v>ｶｼｭｰﾅｯﾂ</v>
      </c>
      <c r="D24" s="166"/>
      <c r="E24" s="166"/>
      <c r="F24" s="167"/>
      <c r="G24" s="214"/>
      <c r="H24" s="496"/>
      <c r="I24" s="210"/>
      <c r="J24" s="214"/>
      <c r="K24" s="496"/>
      <c r="L24" s="210"/>
      <c r="M24" s="214"/>
      <c r="N24" s="496"/>
      <c r="O24" s="210"/>
      <c r="P24" s="214"/>
      <c r="Q24" s="496"/>
      <c r="R24" s="210"/>
      <c r="S24" s="492"/>
      <c r="T24" s="493"/>
      <c r="U24" s="493"/>
      <c r="V24" s="493"/>
      <c r="W24" s="493"/>
      <c r="X24" s="493"/>
      <c r="Y24" s="493"/>
      <c r="Z24" s="493"/>
      <c r="AA24" s="493"/>
      <c r="AB24" s="493"/>
      <c r="AC24" s="493"/>
      <c r="AD24" s="493"/>
      <c r="AE24" s="493"/>
      <c r="AF24" s="493"/>
      <c r="AG24" s="493"/>
      <c r="AH24" s="493"/>
      <c r="AI24" s="493"/>
      <c r="AJ24" s="493"/>
      <c r="AK24" s="493"/>
      <c r="AL24" s="493"/>
      <c r="AM24" s="493"/>
      <c r="AN24" s="493"/>
      <c r="AO24" s="494"/>
      <c r="AQ24" s="125"/>
      <c r="AR24" s="125"/>
      <c r="AS24" s="125"/>
      <c r="AT24" s="125"/>
      <c r="AU24" s="125"/>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7"/>
      <c r="CD24" s="1"/>
      <c r="CE24" s="1"/>
    </row>
    <row r="25" spans="1:83" ht="15" customHeight="1">
      <c r="A25" s="531"/>
      <c r="B25" s="532"/>
      <c r="C25" s="165" t="str">
        <f>IF('原料成分'!CH76=0,"",'原料成分'!CH76)</f>
        <v>ｷｳｲﾌﾙｰﾂ</v>
      </c>
      <c r="D25" s="166"/>
      <c r="E25" s="166"/>
      <c r="F25" s="167"/>
      <c r="G25" s="214"/>
      <c r="H25" s="496"/>
      <c r="I25" s="210"/>
      <c r="J25" s="214"/>
      <c r="K25" s="496"/>
      <c r="L25" s="210"/>
      <c r="M25" s="214"/>
      <c r="N25" s="496"/>
      <c r="O25" s="210"/>
      <c r="P25" s="214"/>
      <c r="Q25" s="496"/>
      <c r="R25" s="210"/>
      <c r="S25" s="492"/>
      <c r="T25" s="493"/>
      <c r="U25" s="493"/>
      <c r="V25" s="493"/>
      <c r="W25" s="493"/>
      <c r="X25" s="493"/>
      <c r="Y25" s="493"/>
      <c r="Z25" s="493"/>
      <c r="AA25" s="493"/>
      <c r="AB25" s="493"/>
      <c r="AC25" s="493"/>
      <c r="AD25" s="493"/>
      <c r="AE25" s="493"/>
      <c r="AF25" s="493"/>
      <c r="AG25" s="493"/>
      <c r="AH25" s="493"/>
      <c r="AI25" s="493"/>
      <c r="AJ25" s="493"/>
      <c r="AK25" s="493"/>
      <c r="AL25" s="493"/>
      <c r="AM25" s="493"/>
      <c r="AN25" s="493"/>
      <c r="AO25" s="494"/>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CD25" s="1"/>
      <c r="CE25" s="1"/>
    </row>
    <row r="26" spans="1:124" ht="15" customHeight="1">
      <c r="A26" s="531"/>
      <c r="B26" s="532"/>
      <c r="C26" s="165" t="str">
        <f>IF('原料成分'!CH77=0,"",'原料成分'!CH77)</f>
        <v>牛肉</v>
      </c>
      <c r="D26" s="166"/>
      <c r="E26" s="166"/>
      <c r="F26" s="167"/>
      <c r="G26" s="214"/>
      <c r="H26" s="496"/>
      <c r="I26" s="210"/>
      <c r="J26" s="214"/>
      <c r="K26" s="496"/>
      <c r="L26" s="210"/>
      <c r="M26" s="214"/>
      <c r="N26" s="496"/>
      <c r="O26" s="210"/>
      <c r="P26" s="214"/>
      <c r="Q26" s="496"/>
      <c r="R26" s="210"/>
      <c r="S26" s="492"/>
      <c r="T26" s="493"/>
      <c r="U26" s="493"/>
      <c r="V26" s="493"/>
      <c r="W26" s="493"/>
      <c r="X26" s="493"/>
      <c r="Y26" s="493"/>
      <c r="Z26" s="493"/>
      <c r="AA26" s="493"/>
      <c r="AB26" s="493"/>
      <c r="AC26" s="493"/>
      <c r="AD26" s="493"/>
      <c r="AE26" s="493"/>
      <c r="AF26" s="493"/>
      <c r="AG26" s="493"/>
      <c r="AH26" s="493"/>
      <c r="AI26" s="493"/>
      <c r="AJ26" s="493"/>
      <c r="AK26" s="493"/>
      <c r="AL26" s="493"/>
      <c r="AM26" s="493"/>
      <c r="AN26" s="493"/>
      <c r="AO26" s="494"/>
      <c r="AQ26" s="1" t="s">
        <v>18</v>
      </c>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row>
    <row r="27" spans="1:124" ht="15" customHeight="1">
      <c r="A27" s="531"/>
      <c r="B27" s="532"/>
      <c r="C27" s="165" t="str">
        <f>IF('原料成分'!CH78=0,"",'原料成分'!CH78)</f>
        <v>くるみ</v>
      </c>
      <c r="D27" s="166"/>
      <c r="E27" s="166"/>
      <c r="F27" s="167"/>
      <c r="G27" s="214"/>
      <c r="H27" s="496"/>
      <c r="I27" s="210"/>
      <c r="J27" s="214"/>
      <c r="K27" s="496"/>
      <c r="L27" s="210"/>
      <c r="M27" s="214"/>
      <c r="N27" s="496"/>
      <c r="O27" s="210"/>
      <c r="P27" s="214"/>
      <c r="Q27" s="496"/>
      <c r="R27" s="210"/>
      <c r="S27" s="492"/>
      <c r="T27" s="493"/>
      <c r="U27" s="493"/>
      <c r="V27" s="493"/>
      <c r="W27" s="493"/>
      <c r="X27" s="493"/>
      <c r="Y27" s="493"/>
      <c r="Z27" s="493"/>
      <c r="AA27" s="493"/>
      <c r="AB27" s="493"/>
      <c r="AC27" s="493"/>
      <c r="AD27" s="493"/>
      <c r="AE27" s="493"/>
      <c r="AF27" s="493"/>
      <c r="AG27" s="493"/>
      <c r="AH27" s="493"/>
      <c r="AI27" s="493"/>
      <c r="AJ27" s="493"/>
      <c r="AK27" s="493"/>
      <c r="AL27" s="493"/>
      <c r="AM27" s="493"/>
      <c r="AN27" s="493"/>
      <c r="AO27" s="494"/>
      <c r="AQ27" s="518" t="s">
        <v>34</v>
      </c>
      <c r="AR27" s="519"/>
      <c r="AS27" s="519"/>
      <c r="AT27" s="519"/>
      <c r="AU27" s="519"/>
      <c r="AV27" s="519"/>
      <c r="AW27" s="519"/>
      <c r="AX27" s="519"/>
      <c r="AY27" s="207"/>
      <c r="AZ27" s="208"/>
      <c r="BA27" s="208"/>
      <c r="BB27" s="208"/>
      <c r="BC27" s="238" t="s">
        <v>46</v>
      </c>
      <c r="BD27" s="137"/>
      <c r="BE27" s="137"/>
      <c r="BF27" s="137"/>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row>
    <row r="28" spans="1:124" ht="15" customHeight="1">
      <c r="A28" s="531"/>
      <c r="B28" s="532"/>
      <c r="C28" s="165" t="str">
        <f>IF('原料成分'!CH79=0,"",'原料成分'!CH79)</f>
        <v>ごま</v>
      </c>
      <c r="D28" s="166"/>
      <c r="E28" s="166"/>
      <c r="F28" s="167"/>
      <c r="G28" s="214"/>
      <c r="H28" s="496"/>
      <c r="I28" s="210"/>
      <c r="J28" s="214"/>
      <c r="K28" s="496"/>
      <c r="L28" s="210"/>
      <c r="M28" s="214"/>
      <c r="N28" s="496"/>
      <c r="O28" s="210"/>
      <c r="P28" s="214"/>
      <c r="Q28" s="496"/>
      <c r="R28" s="210"/>
      <c r="S28" s="492"/>
      <c r="T28" s="493"/>
      <c r="U28" s="493"/>
      <c r="V28" s="493"/>
      <c r="W28" s="493"/>
      <c r="X28" s="493"/>
      <c r="Y28" s="493"/>
      <c r="Z28" s="493"/>
      <c r="AA28" s="493"/>
      <c r="AB28" s="493"/>
      <c r="AC28" s="493"/>
      <c r="AD28" s="493"/>
      <c r="AE28" s="493"/>
      <c r="AF28" s="493"/>
      <c r="AG28" s="493"/>
      <c r="AH28" s="493"/>
      <c r="AI28" s="493"/>
      <c r="AJ28" s="493"/>
      <c r="AK28" s="493"/>
      <c r="AL28" s="493"/>
      <c r="AM28" s="493"/>
      <c r="AN28" s="493"/>
      <c r="AO28" s="494"/>
      <c r="AQ28" s="30"/>
      <c r="AR28" s="30"/>
      <c r="AS28" s="30"/>
      <c r="AT28" s="30"/>
      <c r="AU28" s="520" t="s">
        <v>19</v>
      </c>
      <c r="AV28" s="521"/>
      <c r="AW28" s="521"/>
      <c r="AX28" s="522"/>
      <c r="AY28" s="234"/>
      <c r="AZ28" s="512"/>
      <c r="BA28" s="512"/>
      <c r="BB28" s="512"/>
      <c r="BC28" s="119"/>
      <c r="BD28" s="119"/>
      <c r="BE28" s="119"/>
      <c r="BF28" s="119"/>
      <c r="BG28" s="119"/>
      <c r="BH28" s="119"/>
      <c r="BI28" s="119"/>
      <c r="BJ28" s="119"/>
      <c r="BK28" s="119"/>
      <c r="BL28" s="119"/>
      <c r="BM28" s="119"/>
      <c r="BN28" s="119"/>
      <c r="BO28" s="119"/>
      <c r="BP28" s="119"/>
      <c r="BQ28" s="119"/>
      <c r="BR28" s="119"/>
      <c r="BS28" s="119"/>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row>
    <row r="29" spans="1:124" ht="15" customHeight="1">
      <c r="A29" s="531"/>
      <c r="B29" s="532"/>
      <c r="C29" s="165" t="str">
        <f>IF('原料成分'!CH80=0,"",'原料成分'!CH80)</f>
        <v>さけ</v>
      </c>
      <c r="D29" s="166"/>
      <c r="E29" s="166"/>
      <c r="F29" s="167"/>
      <c r="G29" s="214"/>
      <c r="H29" s="496"/>
      <c r="I29" s="210"/>
      <c r="J29" s="214"/>
      <c r="K29" s="496"/>
      <c r="L29" s="210"/>
      <c r="M29" s="214"/>
      <c r="N29" s="496"/>
      <c r="O29" s="210"/>
      <c r="P29" s="214"/>
      <c r="Q29" s="496"/>
      <c r="R29" s="210"/>
      <c r="S29" s="492"/>
      <c r="T29" s="493"/>
      <c r="U29" s="493"/>
      <c r="V29" s="493"/>
      <c r="W29" s="493"/>
      <c r="X29" s="493"/>
      <c r="Y29" s="493"/>
      <c r="Z29" s="493"/>
      <c r="AA29" s="493"/>
      <c r="AB29" s="493"/>
      <c r="AC29" s="493"/>
      <c r="AD29" s="493"/>
      <c r="AE29" s="493"/>
      <c r="AF29" s="493"/>
      <c r="AG29" s="493"/>
      <c r="AH29" s="493"/>
      <c r="AI29" s="493"/>
      <c r="AJ29" s="493"/>
      <c r="AK29" s="493"/>
      <c r="AL29" s="493"/>
      <c r="AM29" s="493"/>
      <c r="AN29" s="493"/>
      <c r="AO29" s="494"/>
      <c r="AQ29" s="30"/>
      <c r="AR29" s="30"/>
      <c r="AS29" s="30"/>
      <c r="AT29" s="30"/>
      <c r="AU29" s="520" t="s">
        <v>20</v>
      </c>
      <c r="AV29" s="521"/>
      <c r="AW29" s="521"/>
      <c r="AX29" s="522"/>
      <c r="AY29" s="220"/>
      <c r="AZ29" s="119"/>
      <c r="BA29" s="119"/>
      <c r="BB29" s="119"/>
      <c r="BC29" s="119"/>
      <c r="BD29" s="119"/>
      <c r="BE29" s="119"/>
      <c r="BF29" s="119"/>
      <c r="BG29" s="119"/>
      <c r="BH29" s="119"/>
      <c r="BI29" s="119"/>
      <c r="BJ29" s="119"/>
      <c r="BK29" s="119"/>
      <c r="BL29" s="119"/>
      <c r="BM29" s="119"/>
      <c r="BN29" s="119"/>
      <c r="BO29" s="119"/>
      <c r="BP29" s="119"/>
      <c r="BQ29" s="119"/>
      <c r="BR29" s="119"/>
      <c r="BS29" s="119"/>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row>
    <row r="30" spans="1:124" ht="15" customHeight="1">
      <c r="A30" s="531"/>
      <c r="B30" s="532"/>
      <c r="C30" s="165" t="str">
        <f>IF('原料成分'!CH81=0,"",'原料成分'!CH81)</f>
        <v>さば</v>
      </c>
      <c r="D30" s="166"/>
      <c r="E30" s="166"/>
      <c r="F30" s="167"/>
      <c r="G30" s="214"/>
      <c r="H30" s="496"/>
      <c r="I30" s="210"/>
      <c r="J30" s="214"/>
      <c r="K30" s="496"/>
      <c r="L30" s="210"/>
      <c r="M30" s="214"/>
      <c r="N30" s="496"/>
      <c r="O30" s="210"/>
      <c r="P30" s="214"/>
      <c r="Q30" s="496"/>
      <c r="R30" s="210"/>
      <c r="S30" s="492"/>
      <c r="T30" s="493"/>
      <c r="U30" s="493"/>
      <c r="V30" s="493"/>
      <c r="W30" s="493"/>
      <c r="X30" s="493"/>
      <c r="Y30" s="493"/>
      <c r="Z30" s="493"/>
      <c r="AA30" s="493"/>
      <c r="AB30" s="493"/>
      <c r="AC30" s="493"/>
      <c r="AD30" s="493"/>
      <c r="AE30" s="493"/>
      <c r="AF30" s="493"/>
      <c r="AG30" s="493"/>
      <c r="AH30" s="493"/>
      <c r="AI30" s="493"/>
      <c r="AJ30" s="493"/>
      <c r="AK30" s="493"/>
      <c r="AL30" s="493"/>
      <c r="AM30" s="493"/>
      <c r="AN30" s="493"/>
      <c r="AO30" s="494"/>
      <c r="AQ30" s="30"/>
      <c r="AR30" s="30"/>
      <c r="AS30" s="30"/>
      <c r="AT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row>
    <row r="31" spans="1:150" ht="15" customHeight="1">
      <c r="A31" s="531"/>
      <c r="B31" s="532"/>
      <c r="C31" s="165" t="str">
        <f>IF('原料成分'!CH82=0,"",'原料成分'!CH82)</f>
        <v>大豆</v>
      </c>
      <c r="D31" s="166"/>
      <c r="E31" s="166"/>
      <c r="F31" s="167"/>
      <c r="G31" s="214"/>
      <c r="H31" s="496"/>
      <c r="I31" s="210"/>
      <c r="J31" s="214"/>
      <c r="K31" s="496"/>
      <c r="L31" s="210"/>
      <c r="M31" s="214"/>
      <c r="N31" s="496"/>
      <c r="O31" s="210"/>
      <c r="P31" s="214"/>
      <c r="Q31" s="496"/>
      <c r="R31" s="210"/>
      <c r="S31" s="492"/>
      <c r="T31" s="493"/>
      <c r="U31" s="493"/>
      <c r="V31" s="493"/>
      <c r="W31" s="493"/>
      <c r="X31" s="493"/>
      <c r="Y31" s="493"/>
      <c r="Z31" s="493"/>
      <c r="AA31" s="493"/>
      <c r="AB31" s="493"/>
      <c r="AC31" s="493"/>
      <c r="AD31" s="493"/>
      <c r="AE31" s="493"/>
      <c r="AF31" s="493"/>
      <c r="AG31" s="493"/>
      <c r="AH31" s="493"/>
      <c r="AI31" s="493"/>
      <c r="AJ31" s="493"/>
      <c r="AK31" s="493"/>
      <c r="AL31" s="493"/>
      <c r="AM31" s="493"/>
      <c r="AN31" s="493"/>
      <c r="AO31" s="494"/>
      <c r="AQ31" s="518" t="s">
        <v>35</v>
      </c>
      <c r="AR31" s="519"/>
      <c r="AS31" s="519"/>
      <c r="AT31" s="519"/>
      <c r="AU31" s="519"/>
      <c r="AV31" s="519"/>
      <c r="AW31" s="519"/>
      <c r="AX31" s="519"/>
      <c r="AY31" s="207"/>
      <c r="AZ31" s="208"/>
      <c r="BA31" s="208"/>
      <c r="BB31" s="208"/>
      <c r="BC31" s="238" t="s">
        <v>46</v>
      </c>
      <c r="BD31" s="137"/>
      <c r="BE31" s="137"/>
      <c r="BF31" s="137"/>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8"/>
      <c r="DV31" s="38"/>
      <c r="DW31" s="38"/>
      <c r="DX31" s="38"/>
      <c r="DY31" s="38"/>
      <c r="DZ31" s="38"/>
      <c r="EA31" s="38"/>
      <c r="EB31" s="38"/>
      <c r="EC31" s="38"/>
      <c r="ED31" s="38"/>
      <c r="EE31" s="38"/>
      <c r="EF31" s="38"/>
      <c r="EG31" s="38"/>
      <c r="EH31" s="38"/>
      <c r="EI31" s="38"/>
      <c r="EJ31" s="38"/>
      <c r="EK31" s="38"/>
      <c r="EL31" s="38"/>
      <c r="EM31" s="38"/>
      <c r="EP31" s="15"/>
      <c r="EQ31" s="15"/>
      <c r="ER31" s="15"/>
      <c r="ES31" s="15"/>
      <c r="ET31" s="15"/>
    </row>
    <row r="32" spans="1:124" ht="15" customHeight="1">
      <c r="A32" s="531"/>
      <c r="B32" s="532"/>
      <c r="C32" s="165" t="str">
        <f>IF('原料成分'!CH83=0,"",'原料成分'!CH83)</f>
        <v>鶏肉</v>
      </c>
      <c r="D32" s="166"/>
      <c r="E32" s="166"/>
      <c r="F32" s="167"/>
      <c r="G32" s="214"/>
      <c r="H32" s="496"/>
      <c r="I32" s="210"/>
      <c r="J32" s="214"/>
      <c r="K32" s="496"/>
      <c r="L32" s="210"/>
      <c r="M32" s="214"/>
      <c r="N32" s="496"/>
      <c r="O32" s="210"/>
      <c r="P32" s="214"/>
      <c r="Q32" s="496"/>
      <c r="R32" s="210"/>
      <c r="S32" s="492"/>
      <c r="T32" s="493"/>
      <c r="U32" s="493"/>
      <c r="V32" s="493"/>
      <c r="W32" s="493"/>
      <c r="X32" s="493"/>
      <c r="Y32" s="493"/>
      <c r="Z32" s="493"/>
      <c r="AA32" s="493"/>
      <c r="AB32" s="493"/>
      <c r="AC32" s="493"/>
      <c r="AD32" s="493"/>
      <c r="AE32" s="493"/>
      <c r="AF32" s="493"/>
      <c r="AG32" s="493"/>
      <c r="AH32" s="493"/>
      <c r="AI32" s="493"/>
      <c r="AJ32" s="493"/>
      <c r="AK32" s="493"/>
      <c r="AL32" s="493"/>
      <c r="AM32" s="493"/>
      <c r="AN32" s="493"/>
      <c r="AO32" s="494"/>
      <c r="AQ32" s="30"/>
      <c r="AR32" s="30"/>
      <c r="AS32" s="30"/>
      <c r="AT32" s="30"/>
      <c r="AU32" s="520" t="s">
        <v>21</v>
      </c>
      <c r="AV32" s="521"/>
      <c r="AW32" s="521"/>
      <c r="AX32" s="522"/>
      <c r="AY32" s="234"/>
      <c r="AZ32" s="512"/>
      <c r="BA32" s="512"/>
      <c r="BB32" s="512"/>
      <c r="BC32" s="119"/>
      <c r="BD32" s="119"/>
      <c r="BE32" s="119"/>
      <c r="BF32" s="119"/>
      <c r="BG32" s="119"/>
      <c r="BH32" s="119"/>
      <c r="BI32" s="119"/>
      <c r="BJ32" s="119"/>
      <c r="BK32" s="119"/>
      <c r="BL32" s="119"/>
      <c r="BM32" s="119"/>
      <c r="BN32" s="119"/>
      <c r="BO32" s="119"/>
      <c r="BP32" s="119"/>
      <c r="BQ32" s="119"/>
      <c r="BR32" s="119"/>
      <c r="BS32" s="119"/>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row>
    <row r="33" spans="1:124" ht="15" customHeight="1">
      <c r="A33" s="531"/>
      <c r="B33" s="532"/>
      <c r="C33" s="165" t="str">
        <f>IF('原料成分'!CH84=0,"",'原料成分'!CH84)</f>
        <v>バナナ</v>
      </c>
      <c r="D33" s="166"/>
      <c r="E33" s="166"/>
      <c r="F33" s="167"/>
      <c r="G33" s="214"/>
      <c r="H33" s="496"/>
      <c r="I33" s="210"/>
      <c r="J33" s="214"/>
      <c r="K33" s="496"/>
      <c r="L33" s="210"/>
      <c r="M33" s="214"/>
      <c r="N33" s="496"/>
      <c r="O33" s="210"/>
      <c r="P33" s="214"/>
      <c r="Q33" s="496"/>
      <c r="R33" s="210"/>
      <c r="S33" s="492"/>
      <c r="T33" s="493"/>
      <c r="U33" s="493"/>
      <c r="V33" s="493"/>
      <c r="W33" s="493"/>
      <c r="X33" s="493"/>
      <c r="Y33" s="493"/>
      <c r="Z33" s="493"/>
      <c r="AA33" s="493"/>
      <c r="AB33" s="493"/>
      <c r="AC33" s="493"/>
      <c r="AD33" s="493"/>
      <c r="AE33" s="493"/>
      <c r="AF33" s="493"/>
      <c r="AG33" s="493"/>
      <c r="AH33" s="493"/>
      <c r="AI33" s="493"/>
      <c r="AJ33" s="493"/>
      <c r="AK33" s="493"/>
      <c r="AL33" s="493"/>
      <c r="AM33" s="493"/>
      <c r="AN33" s="493"/>
      <c r="AO33" s="494"/>
      <c r="AQ33" s="30"/>
      <c r="AR33" s="30"/>
      <c r="AS33" s="30"/>
      <c r="AT33" s="30"/>
      <c r="AU33" s="520" t="s">
        <v>22</v>
      </c>
      <c r="AV33" s="521"/>
      <c r="AW33" s="521"/>
      <c r="AX33" s="522"/>
      <c r="AY33" s="220"/>
      <c r="AZ33" s="119"/>
      <c r="BA33" s="119"/>
      <c r="BB33" s="119"/>
      <c r="BC33" s="119"/>
      <c r="BD33" s="119"/>
      <c r="BE33" s="119"/>
      <c r="BF33" s="119"/>
      <c r="BG33" s="119"/>
      <c r="BH33" s="119"/>
      <c r="BI33" s="119"/>
      <c r="BJ33" s="119"/>
      <c r="BK33" s="119"/>
      <c r="BL33" s="119"/>
      <c r="BM33" s="119"/>
      <c r="BN33" s="119"/>
      <c r="BO33" s="119"/>
      <c r="BP33" s="119"/>
      <c r="BQ33" s="119"/>
      <c r="BR33" s="119"/>
      <c r="BS33" s="119"/>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row>
    <row r="34" spans="1:124" ht="15" customHeight="1">
      <c r="A34" s="531"/>
      <c r="B34" s="532"/>
      <c r="C34" s="165" t="str">
        <f>IF('原料成分'!CH85=0,"",'原料成分'!CH85)</f>
        <v>豚肉</v>
      </c>
      <c r="D34" s="166"/>
      <c r="E34" s="166"/>
      <c r="F34" s="167"/>
      <c r="G34" s="214"/>
      <c r="H34" s="496"/>
      <c r="I34" s="210"/>
      <c r="J34" s="214"/>
      <c r="K34" s="496"/>
      <c r="L34" s="210"/>
      <c r="M34" s="214"/>
      <c r="N34" s="496"/>
      <c r="O34" s="210"/>
      <c r="P34" s="214"/>
      <c r="Q34" s="496"/>
      <c r="R34" s="210"/>
      <c r="S34" s="492"/>
      <c r="T34" s="493"/>
      <c r="U34" s="493"/>
      <c r="V34" s="493"/>
      <c r="W34" s="493"/>
      <c r="X34" s="493"/>
      <c r="Y34" s="493"/>
      <c r="Z34" s="493"/>
      <c r="AA34" s="493"/>
      <c r="AB34" s="493"/>
      <c r="AC34" s="493"/>
      <c r="AD34" s="493"/>
      <c r="AE34" s="493"/>
      <c r="AF34" s="493"/>
      <c r="AG34" s="493"/>
      <c r="AH34" s="493"/>
      <c r="AI34" s="493"/>
      <c r="AJ34" s="493"/>
      <c r="AK34" s="493"/>
      <c r="AL34" s="493"/>
      <c r="AM34" s="493"/>
      <c r="AN34" s="493"/>
      <c r="AO34" s="494"/>
      <c r="AQ34" s="30"/>
      <c r="AR34" s="30"/>
      <c r="AS34" s="30"/>
      <c r="AT34" s="30"/>
      <c r="AU34" s="520" t="s">
        <v>23</v>
      </c>
      <c r="AV34" s="521"/>
      <c r="AW34" s="521"/>
      <c r="AX34" s="522"/>
      <c r="AY34" s="220"/>
      <c r="AZ34" s="119"/>
      <c r="BA34" s="119"/>
      <c r="BB34" s="119"/>
      <c r="BC34" s="119"/>
      <c r="BD34" s="119"/>
      <c r="BE34" s="119"/>
      <c r="BF34" s="119"/>
      <c r="BG34" s="119"/>
      <c r="BH34" s="119"/>
      <c r="BI34" s="119"/>
      <c r="BJ34" s="119"/>
      <c r="BK34" s="119"/>
      <c r="BL34" s="119"/>
      <c r="BM34" s="119"/>
      <c r="BN34" s="119"/>
      <c r="BO34" s="119"/>
      <c r="BP34" s="119"/>
      <c r="BQ34" s="119"/>
      <c r="BR34" s="119"/>
      <c r="BS34" s="119"/>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row>
    <row r="35" spans="1:83" ht="15" customHeight="1">
      <c r="A35" s="531"/>
      <c r="B35" s="532"/>
      <c r="C35" s="165" t="str">
        <f>IF('原料成分'!CH86=0,"",'原料成分'!CH86)</f>
        <v>まつたけ</v>
      </c>
      <c r="D35" s="166"/>
      <c r="E35" s="166"/>
      <c r="F35" s="167"/>
      <c r="G35" s="214"/>
      <c r="H35" s="496"/>
      <c r="I35" s="210"/>
      <c r="J35" s="214"/>
      <c r="K35" s="496"/>
      <c r="L35" s="210"/>
      <c r="M35" s="214"/>
      <c r="N35" s="496"/>
      <c r="O35" s="210"/>
      <c r="P35" s="214"/>
      <c r="Q35" s="496"/>
      <c r="R35" s="210"/>
      <c r="S35" s="492"/>
      <c r="T35" s="493"/>
      <c r="U35" s="493"/>
      <c r="V35" s="493"/>
      <c r="W35" s="493"/>
      <c r="X35" s="493"/>
      <c r="Y35" s="493"/>
      <c r="Z35" s="493"/>
      <c r="AA35" s="493"/>
      <c r="AB35" s="493"/>
      <c r="AC35" s="493"/>
      <c r="AD35" s="493"/>
      <c r="AE35" s="493"/>
      <c r="AF35" s="493"/>
      <c r="AG35" s="493"/>
      <c r="AH35" s="493"/>
      <c r="AI35" s="493"/>
      <c r="AJ35" s="493"/>
      <c r="AK35" s="493"/>
      <c r="AL35" s="493"/>
      <c r="AM35" s="493"/>
      <c r="AN35" s="493"/>
      <c r="AO35" s="494"/>
      <c r="AQ35" s="30"/>
      <c r="AR35" s="30"/>
      <c r="AS35" s="30"/>
      <c r="AT35" s="30"/>
      <c r="AU35" s="520" t="s">
        <v>24</v>
      </c>
      <c r="AV35" s="521"/>
      <c r="AW35" s="521"/>
      <c r="AX35" s="522"/>
      <c r="AY35" s="220"/>
      <c r="AZ35" s="119"/>
      <c r="BA35" s="119"/>
      <c r="BB35" s="119"/>
      <c r="BC35" s="119"/>
      <c r="BD35" s="119"/>
      <c r="BE35" s="119"/>
      <c r="BF35" s="119"/>
      <c r="BG35" s="119"/>
      <c r="BH35" s="119"/>
      <c r="BI35" s="119"/>
      <c r="BJ35" s="119"/>
      <c r="BK35" s="119"/>
      <c r="BL35" s="119"/>
      <c r="BM35" s="119"/>
      <c r="BN35" s="119"/>
      <c r="BO35" s="119"/>
      <c r="BP35" s="119"/>
      <c r="BQ35" s="119"/>
      <c r="BR35" s="119"/>
      <c r="BS35" s="119"/>
      <c r="BT35" s="30"/>
      <c r="BU35" s="30"/>
      <c r="BV35" s="30"/>
      <c r="BW35" s="30"/>
      <c r="CD35" s="1"/>
      <c r="CE35" s="1"/>
    </row>
    <row r="36" spans="1:83" ht="15" customHeight="1">
      <c r="A36" s="531"/>
      <c r="B36" s="532"/>
      <c r="C36" s="165" t="str">
        <f>IF('原料成分'!CH87=0,"",'原料成分'!CH87)</f>
        <v>もも</v>
      </c>
      <c r="D36" s="166"/>
      <c r="E36" s="166"/>
      <c r="F36" s="167"/>
      <c r="G36" s="214"/>
      <c r="H36" s="496"/>
      <c r="I36" s="210"/>
      <c r="J36" s="214"/>
      <c r="K36" s="496"/>
      <c r="L36" s="210"/>
      <c r="M36" s="214"/>
      <c r="N36" s="496"/>
      <c r="O36" s="210"/>
      <c r="P36" s="214"/>
      <c r="Q36" s="496"/>
      <c r="R36" s="210"/>
      <c r="S36" s="492"/>
      <c r="T36" s="493"/>
      <c r="U36" s="493"/>
      <c r="V36" s="493"/>
      <c r="W36" s="493"/>
      <c r="X36" s="493"/>
      <c r="Y36" s="493"/>
      <c r="Z36" s="493"/>
      <c r="AA36" s="493"/>
      <c r="AB36" s="493"/>
      <c r="AC36" s="493"/>
      <c r="AD36" s="493"/>
      <c r="AE36" s="493"/>
      <c r="AF36" s="493"/>
      <c r="AG36" s="493"/>
      <c r="AH36" s="493"/>
      <c r="AI36" s="493"/>
      <c r="AJ36" s="493"/>
      <c r="AK36" s="493"/>
      <c r="AL36" s="493"/>
      <c r="AM36" s="493"/>
      <c r="AN36" s="493"/>
      <c r="AO36" s="494"/>
      <c r="AQ36" s="30"/>
      <c r="AR36" s="30"/>
      <c r="AS36" s="30"/>
      <c r="AT36" s="30"/>
      <c r="AU36" s="30"/>
      <c r="AV36" s="30"/>
      <c r="AW36" s="30"/>
      <c r="AX36" s="30"/>
      <c r="AY36" s="30"/>
      <c r="AZ36" s="30"/>
      <c r="BA36" s="30"/>
      <c r="BB36" s="30"/>
      <c r="BC36" s="30"/>
      <c r="BD36" s="30"/>
      <c r="BE36" s="30"/>
      <c r="BF36" s="38"/>
      <c r="BG36" s="38"/>
      <c r="BH36" s="38"/>
      <c r="BI36" s="38"/>
      <c r="BJ36" s="38"/>
      <c r="BK36" s="38"/>
      <c r="BL36" s="38"/>
      <c r="BM36" s="38"/>
      <c r="BN36" s="38"/>
      <c r="BO36" s="38"/>
      <c r="BP36" s="38"/>
      <c r="BQ36" s="38"/>
      <c r="BR36" s="38"/>
      <c r="BS36" s="38"/>
      <c r="BT36" s="38"/>
      <c r="BU36" s="38"/>
      <c r="BV36" s="38"/>
      <c r="CD36" s="1"/>
      <c r="CE36" s="1"/>
    </row>
    <row r="37" spans="1:83" ht="15" customHeight="1">
      <c r="A37" s="531"/>
      <c r="B37" s="532"/>
      <c r="C37" s="165" t="str">
        <f>IF('原料成分'!CH88=0,"",'原料成分'!CH88)</f>
        <v>やまいも</v>
      </c>
      <c r="D37" s="166"/>
      <c r="E37" s="166"/>
      <c r="F37" s="167"/>
      <c r="G37" s="214"/>
      <c r="H37" s="496"/>
      <c r="I37" s="210"/>
      <c r="J37" s="214"/>
      <c r="K37" s="496"/>
      <c r="L37" s="210"/>
      <c r="M37" s="214"/>
      <c r="N37" s="496"/>
      <c r="O37" s="210"/>
      <c r="P37" s="214"/>
      <c r="Q37" s="496"/>
      <c r="R37" s="210"/>
      <c r="S37" s="492"/>
      <c r="T37" s="493"/>
      <c r="U37" s="493"/>
      <c r="V37" s="493"/>
      <c r="W37" s="493"/>
      <c r="X37" s="493"/>
      <c r="Y37" s="493"/>
      <c r="Z37" s="493"/>
      <c r="AA37" s="493"/>
      <c r="AB37" s="493"/>
      <c r="AC37" s="493"/>
      <c r="AD37" s="493"/>
      <c r="AE37" s="493"/>
      <c r="AF37" s="493"/>
      <c r="AG37" s="493"/>
      <c r="AH37" s="493"/>
      <c r="AI37" s="493"/>
      <c r="AJ37" s="493"/>
      <c r="AK37" s="493"/>
      <c r="AL37" s="493"/>
      <c r="AM37" s="493"/>
      <c r="AN37" s="493"/>
      <c r="AO37" s="494"/>
      <c r="AQ37" s="518" t="s">
        <v>36</v>
      </c>
      <c r="AR37" s="519"/>
      <c r="AS37" s="519"/>
      <c r="AT37" s="519"/>
      <c r="AU37" s="519"/>
      <c r="AV37" s="519"/>
      <c r="AW37" s="519"/>
      <c r="AX37" s="519"/>
      <c r="AY37" s="207"/>
      <c r="AZ37" s="208"/>
      <c r="BA37" s="208"/>
      <c r="BB37" s="208"/>
      <c r="BC37" s="238" t="s">
        <v>46</v>
      </c>
      <c r="BD37" s="137"/>
      <c r="BE37" s="137"/>
      <c r="BF37" s="137"/>
      <c r="BG37" s="30"/>
      <c r="BH37" s="30"/>
      <c r="BI37" s="30"/>
      <c r="BJ37" s="30"/>
      <c r="BK37" s="30"/>
      <c r="BL37" s="30"/>
      <c r="BM37" s="30"/>
      <c r="BN37" s="30"/>
      <c r="BO37" s="30"/>
      <c r="BP37" s="30"/>
      <c r="BQ37" s="30"/>
      <c r="BR37" s="30"/>
      <c r="BS37" s="30"/>
      <c r="BT37" s="38"/>
      <c r="BU37" s="38"/>
      <c r="BV37" s="38"/>
      <c r="CD37" s="1"/>
      <c r="CE37" s="1"/>
    </row>
    <row r="38" spans="1:83" ht="15" customHeight="1">
      <c r="A38" s="531"/>
      <c r="B38" s="532"/>
      <c r="C38" s="165" t="str">
        <f>IF('原料成分'!CH89=0,"",'原料成分'!CH89)</f>
        <v>りんご</v>
      </c>
      <c r="D38" s="166"/>
      <c r="E38" s="166"/>
      <c r="F38" s="167"/>
      <c r="G38" s="214"/>
      <c r="H38" s="496"/>
      <c r="I38" s="210"/>
      <c r="J38" s="214"/>
      <c r="K38" s="496"/>
      <c r="L38" s="210"/>
      <c r="M38" s="214"/>
      <c r="N38" s="496"/>
      <c r="O38" s="210"/>
      <c r="P38" s="214"/>
      <c r="Q38" s="496"/>
      <c r="R38" s="210"/>
      <c r="S38" s="492"/>
      <c r="T38" s="493"/>
      <c r="U38" s="493"/>
      <c r="V38" s="493"/>
      <c r="W38" s="493"/>
      <c r="X38" s="493"/>
      <c r="Y38" s="493"/>
      <c r="Z38" s="493"/>
      <c r="AA38" s="493"/>
      <c r="AB38" s="493"/>
      <c r="AC38" s="493"/>
      <c r="AD38" s="493"/>
      <c r="AE38" s="493"/>
      <c r="AF38" s="493"/>
      <c r="AG38" s="493"/>
      <c r="AH38" s="493"/>
      <c r="AI38" s="493"/>
      <c r="AJ38" s="493"/>
      <c r="AK38" s="493"/>
      <c r="AL38" s="493"/>
      <c r="AM38" s="493"/>
      <c r="AN38" s="493"/>
      <c r="AO38" s="494"/>
      <c r="AQ38" s="30"/>
      <c r="AR38" s="30"/>
      <c r="AS38" s="30"/>
      <c r="AT38" s="30"/>
      <c r="AU38" s="520" t="s">
        <v>25</v>
      </c>
      <c r="AV38" s="521"/>
      <c r="AW38" s="521"/>
      <c r="AX38" s="522"/>
      <c r="AY38" s="234"/>
      <c r="AZ38" s="512"/>
      <c r="BA38" s="512"/>
      <c r="BB38" s="512"/>
      <c r="BC38" s="119"/>
      <c r="BD38" s="119"/>
      <c r="BE38" s="119"/>
      <c r="BF38" s="119"/>
      <c r="BG38" s="119"/>
      <c r="BH38" s="119"/>
      <c r="BI38" s="119"/>
      <c r="BJ38" s="119"/>
      <c r="BK38" s="119"/>
      <c r="BL38" s="119"/>
      <c r="BM38" s="119"/>
      <c r="BN38" s="119"/>
      <c r="BO38" s="119"/>
      <c r="BP38" s="119"/>
      <c r="BQ38" s="119"/>
      <c r="BR38" s="119"/>
      <c r="BS38" s="119"/>
      <c r="BT38" s="38"/>
      <c r="BU38" s="38"/>
      <c r="BV38" s="38"/>
      <c r="CD38" s="1"/>
      <c r="CE38" s="1"/>
    </row>
    <row r="39" spans="1:83" ht="15" customHeight="1">
      <c r="A39" s="531"/>
      <c r="B39" s="532"/>
      <c r="C39" s="165" t="str">
        <f>IF('原料成分'!CH90=0,"",'原料成分'!CH90)</f>
        <v>ゼラチン</v>
      </c>
      <c r="D39" s="166"/>
      <c r="E39" s="166"/>
      <c r="F39" s="167"/>
      <c r="G39" s="214"/>
      <c r="H39" s="496"/>
      <c r="I39" s="210"/>
      <c r="J39" s="214"/>
      <c r="K39" s="496"/>
      <c r="L39" s="210"/>
      <c r="M39" s="214"/>
      <c r="N39" s="496"/>
      <c r="O39" s="210"/>
      <c r="P39" s="214"/>
      <c r="Q39" s="496"/>
      <c r="R39" s="210"/>
      <c r="S39" s="492"/>
      <c r="T39" s="493"/>
      <c r="U39" s="493"/>
      <c r="V39" s="493"/>
      <c r="W39" s="493"/>
      <c r="X39" s="493"/>
      <c r="Y39" s="493"/>
      <c r="Z39" s="493"/>
      <c r="AA39" s="493"/>
      <c r="AB39" s="493"/>
      <c r="AC39" s="493"/>
      <c r="AD39" s="493"/>
      <c r="AE39" s="493"/>
      <c r="AF39" s="493"/>
      <c r="AG39" s="493"/>
      <c r="AH39" s="493"/>
      <c r="AI39" s="493"/>
      <c r="AJ39" s="493"/>
      <c r="AK39" s="493"/>
      <c r="AL39" s="493"/>
      <c r="AM39" s="493"/>
      <c r="AN39" s="493"/>
      <c r="AO39" s="494"/>
      <c r="AQ39" s="30"/>
      <c r="AR39" s="30"/>
      <c r="AS39" s="30"/>
      <c r="AT39" s="30"/>
      <c r="AU39" s="520" t="s">
        <v>26</v>
      </c>
      <c r="AV39" s="521"/>
      <c r="AW39" s="521"/>
      <c r="AX39" s="522"/>
      <c r="AY39" s="220"/>
      <c r="AZ39" s="119"/>
      <c r="BA39" s="119"/>
      <c r="BB39" s="119"/>
      <c r="BC39" s="119"/>
      <c r="BD39" s="119"/>
      <c r="BE39" s="119"/>
      <c r="BF39" s="119"/>
      <c r="BG39" s="119"/>
      <c r="BH39" s="119"/>
      <c r="BI39" s="119"/>
      <c r="BJ39" s="119"/>
      <c r="BK39" s="119"/>
      <c r="BL39" s="119"/>
      <c r="BM39" s="119"/>
      <c r="BN39" s="119"/>
      <c r="BO39" s="119"/>
      <c r="BP39" s="119"/>
      <c r="BQ39" s="119"/>
      <c r="BR39" s="119"/>
      <c r="BS39" s="119"/>
      <c r="BT39" s="38"/>
      <c r="BU39" s="38"/>
      <c r="BV39" s="38"/>
      <c r="CD39" s="1"/>
      <c r="CE39" s="1"/>
    </row>
    <row r="40" spans="1:83" ht="15" customHeight="1">
      <c r="A40" s="531"/>
      <c r="B40" s="532"/>
      <c r="C40" s="165">
        <f>IF('原料成分'!CH91=0,"",'原料成分'!CH91)</f>
      </c>
      <c r="D40" s="166"/>
      <c r="E40" s="166"/>
      <c r="F40" s="167"/>
      <c r="G40" s="214"/>
      <c r="H40" s="496"/>
      <c r="I40" s="210"/>
      <c r="J40" s="214"/>
      <c r="K40" s="496"/>
      <c r="L40" s="210"/>
      <c r="M40" s="214"/>
      <c r="N40" s="496"/>
      <c r="O40" s="210"/>
      <c r="P40" s="214"/>
      <c r="Q40" s="496"/>
      <c r="R40" s="210"/>
      <c r="S40" s="492"/>
      <c r="T40" s="493"/>
      <c r="U40" s="493"/>
      <c r="V40" s="493"/>
      <c r="W40" s="493"/>
      <c r="X40" s="493"/>
      <c r="Y40" s="493"/>
      <c r="Z40" s="493"/>
      <c r="AA40" s="493"/>
      <c r="AB40" s="493"/>
      <c r="AC40" s="493"/>
      <c r="AD40" s="493"/>
      <c r="AE40" s="493"/>
      <c r="AF40" s="493"/>
      <c r="AG40" s="493"/>
      <c r="AH40" s="493"/>
      <c r="AI40" s="493"/>
      <c r="AJ40" s="493"/>
      <c r="AK40" s="493"/>
      <c r="AL40" s="493"/>
      <c r="AM40" s="493"/>
      <c r="AN40" s="493"/>
      <c r="AO40" s="494"/>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8"/>
      <c r="BU40" s="38"/>
      <c r="BV40" s="38"/>
      <c r="CD40" s="1"/>
      <c r="CE40" s="1"/>
    </row>
    <row r="41" spans="1:83" ht="15" customHeight="1">
      <c r="A41" s="531"/>
      <c r="B41" s="532"/>
      <c r="C41" s="165">
        <f>IF('原料成分'!CH92=0,"",'原料成分'!CH92)</f>
      </c>
      <c r="D41" s="166"/>
      <c r="E41" s="166"/>
      <c r="F41" s="167"/>
      <c r="G41" s="214"/>
      <c r="H41" s="496"/>
      <c r="I41" s="210"/>
      <c r="J41" s="214"/>
      <c r="K41" s="496"/>
      <c r="L41" s="210"/>
      <c r="M41" s="214"/>
      <c r="N41" s="496"/>
      <c r="O41" s="210"/>
      <c r="P41" s="214"/>
      <c r="Q41" s="496"/>
      <c r="R41" s="210"/>
      <c r="S41" s="492"/>
      <c r="T41" s="493"/>
      <c r="U41" s="493"/>
      <c r="V41" s="493"/>
      <c r="W41" s="493"/>
      <c r="X41" s="493"/>
      <c r="Y41" s="493"/>
      <c r="Z41" s="493"/>
      <c r="AA41" s="493"/>
      <c r="AB41" s="493"/>
      <c r="AC41" s="493"/>
      <c r="AD41" s="493"/>
      <c r="AE41" s="493"/>
      <c r="AF41" s="493"/>
      <c r="AG41" s="493"/>
      <c r="AH41" s="493"/>
      <c r="AI41" s="493"/>
      <c r="AJ41" s="493"/>
      <c r="AK41" s="493"/>
      <c r="AL41" s="493"/>
      <c r="AM41" s="493"/>
      <c r="AN41" s="493"/>
      <c r="AO41" s="494"/>
      <c r="AP41" s="30"/>
      <c r="AQ41" s="518" t="s">
        <v>37</v>
      </c>
      <c r="AR41" s="519"/>
      <c r="AS41" s="519"/>
      <c r="AT41" s="519"/>
      <c r="AU41" s="519"/>
      <c r="AV41" s="519"/>
      <c r="AW41" s="519"/>
      <c r="AX41" s="519"/>
      <c r="AY41" s="207"/>
      <c r="AZ41" s="208"/>
      <c r="BA41" s="208"/>
      <c r="BB41" s="208"/>
      <c r="BC41" s="238" t="s">
        <v>46</v>
      </c>
      <c r="BD41" s="137"/>
      <c r="BE41" s="137"/>
      <c r="BF41" s="137"/>
      <c r="BG41" s="30"/>
      <c r="BH41" s="30"/>
      <c r="BI41" s="30"/>
      <c r="BJ41" s="30"/>
      <c r="BK41" s="30"/>
      <c r="BL41" s="30"/>
      <c r="BM41" s="30"/>
      <c r="BN41" s="30"/>
      <c r="BO41" s="30"/>
      <c r="BP41" s="30"/>
      <c r="BQ41" s="30"/>
      <c r="BR41" s="30"/>
      <c r="BS41" s="30"/>
      <c r="BT41" s="38"/>
      <c r="BU41" s="38"/>
      <c r="BV41" s="38"/>
      <c r="CD41" s="1"/>
      <c r="CE41" s="1"/>
    </row>
    <row r="42" spans="1:83" ht="15" customHeight="1">
      <c r="A42" s="531"/>
      <c r="B42" s="532"/>
      <c r="C42" s="165">
        <f>IF('原料成分'!CH93=0,"",'原料成分'!CH93)</f>
      </c>
      <c r="D42" s="166"/>
      <c r="E42" s="166"/>
      <c r="F42" s="167"/>
      <c r="G42" s="214"/>
      <c r="H42" s="496"/>
      <c r="I42" s="210"/>
      <c r="J42" s="214"/>
      <c r="K42" s="496"/>
      <c r="L42" s="210"/>
      <c r="M42" s="214"/>
      <c r="N42" s="496"/>
      <c r="O42" s="210"/>
      <c r="P42" s="214"/>
      <c r="Q42" s="496"/>
      <c r="R42" s="210"/>
      <c r="S42" s="492"/>
      <c r="T42" s="493"/>
      <c r="U42" s="493"/>
      <c r="V42" s="493"/>
      <c r="W42" s="493"/>
      <c r="X42" s="493"/>
      <c r="Y42" s="493"/>
      <c r="Z42" s="493"/>
      <c r="AA42" s="493"/>
      <c r="AB42" s="493"/>
      <c r="AC42" s="493"/>
      <c r="AD42" s="493"/>
      <c r="AE42" s="493"/>
      <c r="AF42" s="493"/>
      <c r="AG42" s="493"/>
      <c r="AH42" s="493"/>
      <c r="AI42" s="493"/>
      <c r="AJ42" s="493"/>
      <c r="AK42" s="493"/>
      <c r="AL42" s="493"/>
      <c r="AM42" s="493"/>
      <c r="AN42" s="493"/>
      <c r="AO42" s="494"/>
      <c r="AQ42" s="30"/>
      <c r="AR42" s="30"/>
      <c r="AS42" s="30"/>
      <c r="AT42" s="30"/>
      <c r="AU42" s="520" t="s">
        <v>27</v>
      </c>
      <c r="AV42" s="521"/>
      <c r="AW42" s="521"/>
      <c r="AX42" s="523"/>
      <c r="AY42" s="220"/>
      <c r="AZ42" s="119"/>
      <c r="BA42" s="119"/>
      <c r="BB42" s="119"/>
      <c r="BC42" s="119"/>
      <c r="BD42" s="119"/>
      <c r="BE42" s="119"/>
      <c r="BF42" s="119"/>
      <c r="BG42" s="119"/>
      <c r="BH42" s="119"/>
      <c r="BI42" s="119"/>
      <c r="BJ42" s="119"/>
      <c r="BK42" s="119"/>
      <c r="BL42" s="119"/>
      <c r="BM42" s="119"/>
      <c r="BN42" s="119"/>
      <c r="BO42" s="119"/>
      <c r="BP42" s="119"/>
      <c r="BQ42" s="119"/>
      <c r="BR42" s="119"/>
      <c r="BS42" s="119"/>
      <c r="BT42" s="38"/>
      <c r="BU42" s="38"/>
      <c r="BV42" s="38"/>
      <c r="CD42" s="1"/>
      <c r="CE42" s="1"/>
    </row>
    <row r="43" spans="1:83" ht="15" customHeight="1">
      <c r="A43" s="533"/>
      <c r="B43" s="534"/>
      <c r="C43" s="165">
        <f>IF('原料成分'!CH94=0,"",'原料成分'!CH94)</f>
      </c>
      <c r="D43" s="166"/>
      <c r="E43" s="166"/>
      <c r="F43" s="167"/>
      <c r="G43" s="214"/>
      <c r="H43" s="496"/>
      <c r="I43" s="210"/>
      <c r="J43" s="214"/>
      <c r="K43" s="496"/>
      <c r="L43" s="210"/>
      <c r="M43" s="214"/>
      <c r="N43" s="496"/>
      <c r="O43" s="210"/>
      <c r="P43" s="214"/>
      <c r="Q43" s="496"/>
      <c r="R43" s="210"/>
      <c r="S43" s="492"/>
      <c r="T43" s="493"/>
      <c r="U43" s="493"/>
      <c r="V43" s="493"/>
      <c r="W43" s="493"/>
      <c r="X43" s="493"/>
      <c r="Y43" s="493"/>
      <c r="Z43" s="493"/>
      <c r="AA43" s="493"/>
      <c r="AB43" s="493"/>
      <c r="AC43" s="493"/>
      <c r="AD43" s="493"/>
      <c r="AE43" s="493"/>
      <c r="AF43" s="493"/>
      <c r="AG43" s="493"/>
      <c r="AH43" s="493"/>
      <c r="AI43" s="493"/>
      <c r="AJ43" s="493"/>
      <c r="AK43" s="493"/>
      <c r="AL43" s="493"/>
      <c r="AM43" s="493"/>
      <c r="AN43" s="493"/>
      <c r="AO43" s="494"/>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8"/>
      <c r="BU43" s="38"/>
      <c r="BV43" s="38"/>
      <c r="CD43" s="1"/>
      <c r="CE43" s="1"/>
    </row>
    <row r="44" spans="1:83" ht="15" customHeight="1">
      <c r="A44" s="524" t="s">
        <v>119</v>
      </c>
      <c r="B44" s="525"/>
      <c r="C44" s="165" t="str">
        <f>IF('原料成分'!CH95=0,"",'原料成分'!CH95)</f>
        <v>でんぷん</v>
      </c>
      <c r="D44" s="166"/>
      <c r="E44" s="166"/>
      <c r="F44" s="167"/>
      <c r="G44" s="214"/>
      <c r="H44" s="496"/>
      <c r="I44" s="210"/>
      <c r="J44" s="214"/>
      <c r="K44" s="496"/>
      <c r="L44" s="210"/>
      <c r="M44" s="214"/>
      <c r="N44" s="496"/>
      <c r="O44" s="210"/>
      <c r="P44" s="214"/>
      <c r="Q44" s="496"/>
      <c r="R44" s="210"/>
      <c r="S44" s="492"/>
      <c r="T44" s="493"/>
      <c r="U44" s="493"/>
      <c r="V44" s="493"/>
      <c r="W44" s="493"/>
      <c r="X44" s="493"/>
      <c r="Y44" s="493"/>
      <c r="Z44" s="493"/>
      <c r="AA44" s="493"/>
      <c r="AB44" s="493"/>
      <c r="AC44" s="493"/>
      <c r="AD44" s="493"/>
      <c r="AE44" s="493"/>
      <c r="AF44" s="493"/>
      <c r="AG44" s="493"/>
      <c r="AH44" s="493"/>
      <c r="AI44" s="493"/>
      <c r="AJ44" s="493"/>
      <c r="AK44" s="493"/>
      <c r="AL44" s="493"/>
      <c r="AM44" s="493"/>
      <c r="AN44" s="493"/>
      <c r="AO44" s="494"/>
      <c r="AQ44" s="518" t="s">
        <v>38</v>
      </c>
      <c r="AR44" s="519"/>
      <c r="AS44" s="519"/>
      <c r="AT44" s="519"/>
      <c r="AU44" s="519"/>
      <c r="AV44" s="519"/>
      <c r="AW44" s="519"/>
      <c r="AX44" s="519"/>
      <c r="AY44" s="207"/>
      <c r="AZ44" s="208"/>
      <c r="BA44" s="208"/>
      <c r="BB44" s="208"/>
      <c r="BC44" s="238" t="s">
        <v>46</v>
      </c>
      <c r="BD44" s="137"/>
      <c r="BE44" s="137"/>
      <c r="BF44" s="137"/>
      <c r="BG44" s="30"/>
      <c r="BH44" s="30"/>
      <c r="BI44" s="30"/>
      <c r="BJ44" s="30"/>
      <c r="BK44" s="30"/>
      <c r="BL44" s="30"/>
      <c r="BM44" s="30"/>
      <c r="BN44" s="30"/>
      <c r="BO44" s="30"/>
      <c r="BP44" s="30"/>
      <c r="BQ44" s="30"/>
      <c r="BR44" s="30"/>
      <c r="BS44" s="30"/>
      <c r="BT44" s="30"/>
      <c r="BU44" s="38"/>
      <c r="BV44" s="38"/>
      <c r="CD44" s="1"/>
      <c r="CE44" s="1"/>
    </row>
    <row r="45" spans="1:83" ht="15" customHeight="1">
      <c r="A45" s="526"/>
      <c r="B45" s="527"/>
      <c r="C45" s="165" t="str">
        <f>IF('原料成分'!CH96=0,"",'原料成分'!CH96)</f>
        <v>米</v>
      </c>
      <c r="D45" s="166"/>
      <c r="E45" s="166"/>
      <c r="F45" s="167"/>
      <c r="G45" s="214"/>
      <c r="H45" s="496"/>
      <c r="I45" s="210"/>
      <c r="J45" s="214"/>
      <c r="K45" s="496"/>
      <c r="L45" s="210"/>
      <c r="M45" s="214"/>
      <c r="N45" s="496"/>
      <c r="O45" s="210"/>
      <c r="P45" s="214"/>
      <c r="Q45" s="496"/>
      <c r="R45" s="210"/>
      <c r="S45" s="492"/>
      <c r="T45" s="493"/>
      <c r="U45" s="493"/>
      <c r="V45" s="493"/>
      <c r="W45" s="493"/>
      <c r="X45" s="493"/>
      <c r="Y45" s="493"/>
      <c r="Z45" s="493"/>
      <c r="AA45" s="493"/>
      <c r="AB45" s="493"/>
      <c r="AC45" s="493"/>
      <c r="AD45" s="493"/>
      <c r="AE45" s="493"/>
      <c r="AF45" s="493"/>
      <c r="AG45" s="493"/>
      <c r="AH45" s="493"/>
      <c r="AI45" s="493"/>
      <c r="AJ45" s="493"/>
      <c r="AK45" s="493"/>
      <c r="AL45" s="493"/>
      <c r="AM45" s="493"/>
      <c r="AN45" s="493"/>
      <c r="AO45" s="494"/>
      <c r="AQ45" s="30"/>
      <c r="AR45" s="30"/>
      <c r="AS45" s="30"/>
      <c r="AT45" s="30"/>
      <c r="AU45" s="520" t="s">
        <v>27</v>
      </c>
      <c r="AV45" s="521"/>
      <c r="AW45" s="521"/>
      <c r="AX45" s="522"/>
      <c r="AY45" s="234"/>
      <c r="AZ45" s="512"/>
      <c r="BA45" s="512"/>
      <c r="BB45" s="512"/>
      <c r="BC45" s="119"/>
      <c r="BD45" s="119"/>
      <c r="BE45" s="119"/>
      <c r="BF45" s="119"/>
      <c r="BG45" s="119"/>
      <c r="BH45" s="119"/>
      <c r="BI45" s="119"/>
      <c r="BJ45" s="119"/>
      <c r="BK45" s="119"/>
      <c r="BL45" s="119"/>
      <c r="BM45" s="119"/>
      <c r="BN45" s="119"/>
      <c r="BO45" s="119"/>
      <c r="BP45" s="119"/>
      <c r="BQ45" s="119"/>
      <c r="BR45" s="119"/>
      <c r="BS45" s="119"/>
      <c r="BT45" s="30"/>
      <c r="BU45" s="38"/>
      <c r="BV45" s="38"/>
      <c r="CD45" s="1"/>
      <c r="CE45" s="1"/>
    </row>
    <row r="46" spans="1:83" ht="15" customHeight="1">
      <c r="A46" s="526"/>
      <c r="B46" s="527"/>
      <c r="C46" s="165" t="str">
        <f>IF('原料成分'!CH97=0,"",'原料成分'!CH97)</f>
        <v>魚介類</v>
      </c>
      <c r="D46" s="166"/>
      <c r="E46" s="166"/>
      <c r="F46" s="167"/>
      <c r="G46" s="214"/>
      <c r="H46" s="496"/>
      <c r="I46" s="210"/>
      <c r="J46" s="214"/>
      <c r="K46" s="496"/>
      <c r="L46" s="210"/>
      <c r="M46" s="214"/>
      <c r="N46" s="496"/>
      <c r="O46" s="210"/>
      <c r="P46" s="214"/>
      <c r="Q46" s="496"/>
      <c r="R46" s="210"/>
      <c r="S46" s="492"/>
      <c r="T46" s="493"/>
      <c r="U46" s="493"/>
      <c r="V46" s="493"/>
      <c r="W46" s="493"/>
      <c r="X46" s="493"/>
      <c r="Y46" s="493"/>
      <c r="Z46" s="493"/>
      <c r="AA46" s="493"/>
      <c r="AB46" s="493"/>
      <c r="AC46" s="493"/>
      <c r="AD46" s="493"/>
      <c r="AE46" s="493"/>
      <c r="AF46" s="493"/>
      <c r="AG46" s="493"/>
      <c r="AH46" s="493"/>
      <c r="AI46" s="493"/>
      <c r="AJ46" s="493"/>
      <c r="AK46" s="493"/>
      <c r="AL46" s="493"/>
      <c r="AM46" s="493"/>
      <c r="AN46" s="493"/>
      <c r="AO46" s="494"/>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8"/>
      <c r="BV46" s="38"/>
      <c r="CD46" s="1"/>
      <c r="CE46" s="1"/>
    </row>
    <row r="47" spans="1:83" ht="15" customHeight="1">
      <c r="A47" s="526"/>
      <c r="B47" s="527"/>
      <c r="C47" s="165">
        <f>IF('原料成分'!CH98=0,"",'原料成分'!CH98)</f>
      </c>
      <c r="D47" s="166"/>
      <c r="E47" s="166"/>
      <c r="F47" s="167"/>
      <c r="G47" s="214"/>
      <c r="H47" s="496"/>
      <c r="I47" s="210"/>
      <c r="J47" s="214"/>
      <c r="K47" s="496"/>
      <c r="L47" s="210"/>
      <c r="M47" s="214"/>
      <c r="N47" s="496"/>
      <c r="O47" s="210"/>
      <c r="P47" s="214"/>
      <c r="Q47" s="496"/>
      <c r="R47" s="210"/>
      <c r="S47" s="492"/>
      <c r="T47" s="493"/>
      <c r="U47" s="493"/>
      <c r="V47" s="493"/>
      <c r="W47" s="493"/>
      <c r="X47" s="493"/>
      <c r="Y47" s="493"/>
      <c r="Z47" s="493"/>
      <c r="AA47" s="493"/>
      <c r="AB47" s="493"/>
      <c r="AC47" s="493"/>
      <c r="AD47" s="493"/>
      <c r="AE47" s="493"/>
      <c r="AF47" s="493"/>
      <c r="AG47" s="493"/>
      <c r="AH47" s="493"/>
      <c r="AI47" s="493"/>
      <c r="AJ47" s="493"/>
      <c r="AK47" s="493"/>
      <c r="AL47" s="493"/>
      <c r="AM47" s="493"/>
      <c r="AN47" s="493"/>
      <c r="AO47" s="494"/>
      <c r="AQ47" s="518" t="s">
        <v>39</v>
      </c>
      <c r="AR47" s="519"/>
      <c r="AS47" s="519"/>
      <c r="AT47" s="519"/>
      <c r="AU47" s="519"/>
      <c r="AV47" s="519"/>
      <c r="AW47" s="519"/>
      <c r="AX47" s="519"/>
      <c r="AY47" s="207"/>
      <c r="AZ47" s="208"/>
      <c r="BA47" s="208"/>
      <c r="BB47" s="208"/>
      <c r="BC47" s="238" t="s">
        <v>46</v>
      </c>
      <c r="BD47" s="137"/>
      <c r="BE47" s="137"/>
      <c r="BF47" s="137"/>
      <c r="BG47" s="30"/>
      <c r="BH47" s="30"/>
      <c r="BI47" s="30"/>
      <c r="BJ47" s="30"/>
      <c r="BK47" s="30"/>
      <c r="BL47" s="30"/>
      <c r="BM47" s="30"/>
      <c r="BN47" s="30"/>
      <c r="BO47" s="30"/>
      <c r="BP47" s="30"/>
      <c r="BQ47" s="30"/>
      <c r="BR47" s="30"/>
      <c r="BS47" s="30"/>
      <c r="BT47" s="30"/>
      <c r="BU47" s="38"/>
      <c r="BV47" s="38"/>
      <c r="CD47" s="1"/>
      <c r="CE47" s="1"/>
    </row>
    <row r="48" spans="1:83" ht="15" customHeight="1">
      <c r="A48" s="528"/>
      <c r="B48" s="529"/>
      <c r="C48" s="165">
        <f>IF('原料成分'!CH99=0,"",'原料成分'!CH99)</f>
      </c>
      <c r="D48" s="166"/>
      <c r="E48" s="166"/>
      <c r="F48" s="167"/>
      <c r="G48" s="214"/>
      <c r="H48" s="496"/>
      <c r="I48" s="210"/>
      <c r="J48" s="214"/>
      <c r="K48" s="496"/>
      <c r="L48" s="210"/>
      <c r="M48" s="214"/>
      <c r="N48" s="496"/>
      <c r="O48" s="210"/>
      <c r="P48" s="214"/>
      <c r="Q48" s="496"/>
      <c r="R48" s="210"/>
      <c r="S48" s="492"/>
      <c r="T48" s="493"/>
      <c r="U48" s="493"/>
      <c r="V48" s="493"/>
      <c r="W48" s="493"/>
      <c r="X48" s="493"/>
      <c r="Y48" s="493"/>
      <c r="Z48" s="493"/>
      <c r="AA48" s="493"/>
      <c r="AB48" s="493"/>
      <c r="AC48" s="493"/>
      <c r="AD48" s="493"/>
      <c r="AE48" s="493"/>
      <c r="AF48" s="493"/>
      <c r="AG48" s="493"/>
      <c r="AH48" s="493"/>
      <c r="AI48" s="493"/>
      <c r="AJ48" s="493"/>
      <c r="AK48" s="493"/>
      <c r="AL48" s="493"/>
      <c r="AM48" s="493"/>
      <c r="AN48" s="493"/>
      <c r="AO48" s="494"/>
      <c r="AQ48" s="30"/>
      <c r="AR48" s="30"/>
      <c r="AS48" s="30"/>
      <c r="AT48" s="30"/>
      <c r="AU48" s="520" t="s">
        <v>27</v>
      </c>
      <c r="AV48" s="521"/>
      <c r="AW48" s="521"/>
      <c r="AX48" s="522"/>
      <c r="AY48" s="234"/>
      <c r="AZ48" s="512"/>
      <c r="BA48" s="512"/>
      <c r="BB48" s="512"/>
      <c r="BC48" s="119"/>
      <c r="BD48" s="119"/>
      <c r="BE48" s="119"/>
      <c r="BF48" s="119"/>
      <c r="BG48" s="119"/>
      <c r="BH48" s="119"/>
      <c r="BI48" s="119"/>
      <c r="BJ48" s="119"/>
      <c r="BK48" s="119"/>
      <c r="BL48" s="119"/>
      <c r="BM48" s="119"/>
      <c r="BN48" s="119"/>
      <c r="BO48" s="119"/>
      <c r="BP48" s="119"/>
      <c r="BQ48" s="119"/>
      <c r="BR48" s="119"/>
      <c r="BS48" s="119"/>
      <c r="BT48" s="30"/>
      <c r="BU48" s="38"/>
      <c r="BV48" s="38"/>
      <c r="CD48" s="1"/>
      <c r="CE48" s="1"/>
    </row>
    <row r="49" s="30" customFormat="1" ht="13.5" customHeight="1"/>
    <row r="50" s="30" customFormat="1" ht="13.5" customHeight="1"/>
    <row r="51" s="30" customFormat="1" ht="13.5" customHeight="1"/>
    <row r="52" s="30" customFormat="1" ht="13.5" customHeight="1"/>
    <row r="53" s="30" customFormat="1" ht="13.5" customHeight="1"/>
    <row r="54" s="30" customFormat="1" ht="13.5" customHeight="1"/>
    <row r="55" s="30" customFormat="1" ht="13.5" customHeight="1"/>
    <row r="56" s="30" customFormat="1" ht="13.5" customHeight="1"/>
    <row r="57" s="30" customFormat="1" ht="13.5" customHeight="1"/>
    <row r="58" s="30" customFormat="1" ht="13.5" customHeight="1"/>
    <row r="59" s="30" customFormat="1" ht="13.5" customHeight="1"/>
    <row r="60" s="30" customFormat="1" ht="13.5" customHeight="1"/>
    <row r="61" s="30" customFormat="1" ht="13.5" customHeight="1"/>
    <row r="62" s="30" customFormat="1" ht="13.5" customHeight="1"/>
    <row r="63" s="30" customFormat="1" ht="13.5" customHeight="1"/>
    <row r="64" s="30" customFormat="1" ht="13.5" customHeight="1"/>
    <row r="65" s="30" customFormat="1" ht="13.5" customHeight="1"/>
    <row r="66" s="30" customFormat="1" ht="13.5" customHeight="1"/>
    <row r="67" s="30" customFormat="1" ht="13.5" customHeight="1"/>
    <row r="68" s="30" customFormat="1" ht="13.5" customHeight="1"/>
    <row r="69" s="30" customFormat="1" ht="13.5" customHeight="1"/>
    <row r="70" s="30" customFormat="1" ht="13.5" customHeight="1"/>
    <row r="71" s="30" customFormat="1" ht="13.5" customHeight="1"/>
    <row r="72" s="30" customFormat="1" ht="13.5" customHeight="1"/>
    <row r="73" s="30" customFormat="1" ht="13.5" customHeight="1"/>
    <row r="74" s="30" customFormat="1" ht="13.5" customHeight="1"/>
    <row r="75" s="30" customFormat="1" ht="13.5" customHeight="1"/>
    <row r="76" s="30" customFormat="1" ht="13.5" customHeight="1"/>
    <row r="77" s="30" customFormat="1" ht="13.5" customHeight="1"/>
    <row r="78" s="30" customFormat="1" ht="13.5" customHeight="1"/>
    <row r="79" s="30" customFormat="1" ht="13.5" customHeight="1"/>
    <row r="80" s="30" customFormat="1" ht="13.5" customHeight="1"/>
    <row r="81" s="30" customFormat="1" ht="13.5" customHeight="1"/>
    <row r="82" s="30" customFormat="1" ht="13.5" customHeight="1"/>
    <row r="83" s="30" customFormat="1" ht="13.5" customHeight="1"/>
    <row r="84" s="30" customFormat="1" ht="13.5" customHeight="1"/>
    <row r="85" s="30" customFormat="1" ht="13.5" customHeight="1"/>
    <row r="86" s="30" customFormat="1" ht="13.5" customHeight="1"/>
    <row r="87" s="30" customFormat="1" ht="13.5" customHeight="1"/>
    <row r="88" s="30" customFormat="1" ht="13.5" customHeight="1"/>
    <row r="89" s="30" customFormat="1" ht="13.5" customHeight="1"/>
    <row r="90" s="30" customFormat="1" ht="13.5" customHeight="1"/>
    <row r="91" s="30" customFormat="1" ht="13.5" customHeight="1"/>
    <row r="92" s="30" customFormat="1" ht="13.5" customHeight="1"/>
    <row r="93" s="30" customFormat="1" ht="13.5" customHeight="1"/>
    <row r="94" s="30" customFormat="1" ht="13.5" customHeight="1"/>
    <row r="95" s="30" customFormat="1" ht="13.5" customHeight="1"/>
    <row r="96" s="30" customFormat="1" ht="13.5" customHeight="1"/>
    <row r="97" s="30" customFormat="1" ht="13.5" customHeight="1"/>
    <row r="98" s="30" customFormat="1" ht="13.5" customHeight="1"/>
    <row r="99" s="30" customFormat="1" ht="13.5" customHeight="1"/>
    <row r="100" s="30" customFormat="1" ht="13.5" customHeight="1"/>
    <row r="101" s="30" customFormat="1" ht="13.5" customHeight="1"/>
    <row r="102" s="30" customFormat="1" ht="13.5" customHeight="1"/>
    <row r="103" s="30" customFormat="1" ht="13.5" customHeight="1"/>
    <row r="104" s="30" customFormat="1" ht="13.5" customHeight="1"/>
    <row r="105" s="30" customFormat="1" ht="13.5" customHeight="1"/>
    <row r="106" s="30" customFormat="1" ht="13.5" customHeight="1"/>
    <row r="107" s="30" customFormat="1" ht="13.5" customHeight="1"/>
    <row r="108" s="30" customFormat="1" ht="13.5" customHeight="1"/>
    <row r="109" s="30" customFormat="1" ht="13.5" customHeight="1"/>
    <row r="110" s="30" customFormat="1" ht="13.5" customHeight="1"/>
    <row r="111" s="30" customFormat="1" ht="13.5" customHeight="1"/>
    <row r="112" s="30" customFormat="1" ht="13.5" customHeight="1"/>
    <row r="113" s="30" customFormat="1" ht="13.5" customHeight="1"/>
    <row r="114" spans="1:41" s="30" customFormat="1"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s="30" customFormat="1"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s="30" customFormat="1"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s="30" customFormat="1"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s="30" customFormat="1"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sheetData>
  <sheetProtection password="CE16" sheet="1"/>
  <mergeCells count="308">
    <mergeCell ref="A44:B48"/>
    <mergeCell ref="A19:B43"/>
    <mergeCell ref="AQ47:AX47"/>
    <mergeCell ref="AY47:BB47"/>
    <mergeCell ref="AU48:AX48"/>
    <mergeCell ref="AY48:BS48"/>
    <mergeCell ref="BC27:BF27"/>
    <mergeCell ref="BC31:BF31"/>
    <mergeCell ref="BC37:BF37"/>
    <mergeCell ref="BC41:BF41"/>
    <mergeCell ref="BC44:BF44"/>
    <mergeCell ref="BC47:BF47"/>
    <mergeCell ref="AU42:AX42"/>
    <mergeCell ref="AY42:BS42"/>
    <mergeCell ref="AQ41:AX41"/>
    <mergeCell ref="AY41:BB41"/>
    <mergeCell ref="AU45:AX45"/>
    <mergeCell ref="AY45:BS45"/>
    <mergeCell ref="AQ44:AX44"/>
    <mergeCell ref="AY44:BB44"/>
    <mergeCell ref="AU39:AX39"/>
    <mergeCell ref="AY39:BS39"/>
    <mergeCell ref="AQ37:AX37"/>
    <mergeCell ref="AY37:BB37"/>
    <mergeCell ref="AU38:AX38"/>
    <mergeCell ref="AY38:BS38"/>
    <mergeCell ref="AU33:AX33"/>
    <mergeCell ref="AY33:BS33"/>
    <mergeCell ref="AU34:AX34"/>
    <mergeCell ref="AY34:BS34"/>
    <mergeCell ref="AU35:AX35"/>
    <mergeCell ref="AY35:BS35"/>
    <mergeCell ref="AQ31:AX31"/>
    <mergeCell ref="AY31:BB31"/>
    <mergeCell ref="AU28:AX28"/>
    <mergeCell ref="AU29:AX29"/>
    <mergeCell ref="AU32:AX32"/>
    <mergeCell ref="AY32:BS32"/>
    <mergeCell ref="G48:I48"/>
    <mergeCell ref="J48:L48"/>
    <mergeCell ref="M48:O48"/>
    <mergeCell ref="P48:R48"/>
    <mergeCell ref="G47:I47"/>
    <mergeCell ref="J47:L47"/>
    <mergeCell ref="M47:O47"/>
    <mergeCell ref="P47:R47"/>
    <mergeCell ref="J45:L45"/>
    <mergeCell ref="M45:O45"/>
    <mergeCell ref="P45:R45"/>
    <mergeCell ref="G44:I44"/>
    <mergeCell ref="J44:L44"/>
    <mergeCell ref="M44:O44"/>
    <mergeCell ref="P44:R44"/>
    <mergeCell ref="G45:I45"/>
    <mergeCell ref="G42:I42"/>
    <mergeCell ref="J42:L42"/>
    <mergeCell ref="M42:O42"/>
    <mergeCell ref="P42:R42"/>
    <mergeCell ref="G43:I43"/>
    <mergeCell ref="J43:L43"/>
    <mergeCell ref="M43:O43"/>
    <mergeCell ref="P43:R43"/>
    <mergeCell ref="G40:I40"/>
    <mergeCell ref="J40:L40"/>
    <mergeCell ref="M40:O40"/>
    <mergeCell ref="P40:R40"/>
    <mergeCell ref="G41:I41"/>
    <mergeCell ref="J41:L41"/>
    <mergeCell ref="M41:O41"/>
    <mergeCell ref="P41:R41"/>
    <mergeCell ref="G38:I38"/>
    <mergeCell ref="J38:L38"/>
    <mergeCell ref="M38:O38"/>
    <mergeCell ref="P38:R38"/>
    <mergeCell ref="G39:I39"/>
    <mergeCell ref="J39:L39"/>
    <mergeCell ref="M39:O39"/>
    <mergeCell ref="P39:R39"/>
    <mergeCell ref="G36:I36"/>
    <mergeCell ref="J36:L36"/>
    <mergeCell ref="M36:O36"/>
    <mergeCell ref="P36:R36"/>
    <mergeCell ref="G37:I37"/>
    <mergeCell ref="J37:L37"/>
    <mergeCell ref="M37:O37"/>
    <mergeCell ref="P37:R37"/>
    <mergeCell ref="G34:I34"/>
    <mergeCell ref="J34:L34"/>
    <mergeCell ref="M34:O34"/>
    <mergeCell ref="P34:R34"/>
    <mergeCell ref="G35:I35"/>
    <mergeCell ref="J35:L35"/>
    <mergeCell ref="M35:O35"/>
    <mergeCell ref="P35:R35"/>
    <mergeCell ref="J32:L32"/>
    <mergeCell ref="M32:O32"/>
    <mergeCell ref="P32:R32"/>
    <mergeCell ref="G33:I33"/>
    <mergeCell ref="J33:L33"/>
    <mergeCell ref="M33:O33"/>
    <mergeCell ref="P33:R33"/>
    <mergeCell ref="G27:I27"/>
    <mergeCell ref="J27:L27"/>
    <mergeCell ref="M27:O27"/>
    <mergeCell ref="P27:R27"/>
    <mergeCell ref="P28:R28"/>
    <mergeCell ref="G29:I29"/>
    <mergeCell ref="J29:L29"/>
    <mergeCell ref="M29:O29"/>
    <mergeCell ref="P29:R29"/>
    <mergeCell ref="G25:I25"/>
    <mergeCell ref="J25:L25"/>
    <mergeCell ref="M25:O25"/>
    <mergeCell ref="P25:R25"/>
    <mergeCell ref="G26:I26"/>
    <mergeCell ref="J26:L26"/>
    <mergeCell ref="M26:O26"/>
    <mergeCell ref="P26:R26"/>
    <mergeCell ref="G23:I23"/>
    <mergeCell ref="J23:L23"/>
    <mergeCell ref="M23:O23"/>
    <mergeCell ref="P23:R23"/>
    <mergeCell ref="G24:I24"/>
    <mergeCell ref="J24:L24"/>
    <mergeCell ref="M24:O24"/>
    <mergeCell ref="P24:R24"/>
    <mergeCell ref="M21:O21"/>
    <mergeCell ref="P21:R21"/>
    <mergeCell ref="G22:I22"/>
    <mergeCell ref="J22:L22"/>
    <mergeCell ref="M22:O22"/>
    <mergeCell ref="P22:R22"/>
    <mergeCell ref="G19:I19"/>
    <mergeCell ref="J19:L19"/>
    <mergeCell ref="M19:O19"/>
    <mergeCell ref="P19:R19"/>
    <mergeCell ref="G20:I20"/>
    <mergeCell ref="J20:L20"/>
    <mergeCell ref="M20:O20"/>
    <mergeCell ref="P20:R20"/>
    <mergeCell ref="J17:L17"/>
    <mergeCell ref="M17:O17"/>
    <mergeCell ref="P17:R17"/>
    <mergeCell ref="G17:I17"/>
    <mergeCell ref="G18:I18"/>
    <mergeCell ref="J18:L18"/>
    <mergeCell ref="M18:O18"/>
    <mergeCell ref="P18:R18"/>
    <mergeCell ref="M15:O15"/>
    <mergeCell ref="P15:R15"/>
    <mergeCell ref="G16:I16"/>
    <mergeCell ref="J16:L16"/>
    <mergeCell ref="M16:O16"/>
    <mergeCell ref="P16:R16"/>
    <mergeCell ref="C42:F42"/>
    <mergeCell ref="C43:F43"/>
    <mergeCell ref="C44:F44"/>
    <mergeCell ref="C45:F45"/>
    <mergeCell ref="C38:F38"/>
    <mergeCell ref="C39:F39"/>
    <mergeCell ref="C28:F28"/>
    <mergeCell ref="AV21:BW24"/>
    <mergeCell ref="AQ27:AX27"/>
    <mergeCell ref="G28:I28"/>
    <mergeCell ref="J28:L28"/>
    <mergeCell ref="M28:O28"/>
    <mergeCell ref="C21:F21"/>
    <mergeCell ref="C22:F22"/>
    <mergeCell ref="G21:I21"/>
    <mergeCell ref="J21:L21"/>
    <mergeCell ref="G8:I8"/>
    <mergeCell ref="J7:R7"/>
    <mergeCell ref="J8:L8"/>
    <mergeCell ref="M8:O8"/>
    <mergeCell ref="P8:R8"/>
    <mergeCell ref="C23:F23"/>
    <mergeCell ref="J14:L14"/>
    <mergeCell ref="M14:O14"/>
    <mergeCell ref="P14:R14"/>
    <mergeCell ref="J15:L15"/>
    <mergeCell ref="BG2:BK3"/>
    <mergeCell ref="BL2:BW3"/>
    <mergeCell ref="AY28:BS28"/>
    <mergeCell ref="AY29:BS29"/>
    <mergeCell ref="AV17:BW20"/>
    <mergeCell ref="AY27:BB27"/>
    <mergeCell ref="AQ7:BW7"/>
    <mergeCell ref="AQ8:BW16"/>
    <mergeCell ref="AD2:AU3"/>
    <mergeCell ref="S29:AO29"/>
    <mergeCell ref="S48:AO48"/>
    <mergeCell ref="S16:AO16"/>
    <mergeCell ref="C16:F16"/>
    <mergeCell ref="C17:F17"/>
    <mergeCell ref="C18:F18"/>
    <mergeCell ref="C19:F19"/>
    <mergeCell ref="C20:F20"/>
    <mergeCell ref="S47:AO47"/>
    <mergeCell ref="C47:F47"/>
    <mergeCell ref="C24:F24"/>
    <mergeCell ref="A2:E2"/>
    <mergeCell ref="C9:F9"/>
    <mergeCell ref="C10:F10"/>
    <mergeCell ref="C36:F36"/>
    <mergeCell ref="AQ17:AU20"/>
    <mergeCell ref="AQ21:AU24"/>
    <mergeCell ref="J11:L11"/>
    <mergeCell ref="M11:O11"/>
    <mergeCell ref="J12:L12"/>
    <mergeCell ref="G7:I7"/>
    <mergeCell ref="C15:F15"/>
    <mergeCell ref="G11:I11"/>
    <mergeCell ref="G13:I13"/>
    <mergeCell ref="G15:I15"/>
    <mergeCell ref="G12:I12"/>
    <mergeCell ref="C48:F48"/>
    <mergeCell ref="C46:F46"/>
    <mergeCell ref="C14:F14"/>
    <mergeCell ref="C32:F32"/>
    <mergeCell ref="C33:F33"/>
    <mergeCell ref="A1:D1"/>
    <mergeCell ref="E1:H1"/>
    <mergeCell ref="I1:L1"/>
    <mergeCell ref="C11:F11"/>
    <mergeCell ref="C12:F12"/>
    <mergeCell ref="C13:F13"/>
    <mergeCell ref="G10:I10"/>
    <mergeCell ref="J13:L13"/>
    <mergeCell ref="J9:L9"/>
    <mergeCell ref="G9:I9"/>
    <mergeCell ref="S7:AO8"/>
    <mergeCell ref="S31:AO31"/>
    <mergeCell ref="S32:AO32"/>
    <mergeCell ref="G46:I46"/>
    <mergeCell ref="J46:L46"/>
    <mergeCell ref="G14:I14"/>
    <mergeCell ref="M12:O12"/>
    <mergeCell ref="P12:R12"/>
    <mergeCell ref="M13:O13"/>
    <mergeCell ref="P13:R13"/>
    <mergeCell ref="M9:O9"/>
    <mergeCell ref="P9:R9"/>
    <mergeCell ref="J10:L10"/>
    <mergeCell ref="F2:L2"/>
    <mergeCell ref="S46:AO46"/>
    <mergeCell ref="S22:AO22"/>
    <mergeCell ref="S9:AO9"/>
    <mergeCell ref="S12:AO12"/>
    <mergeCell ref="S13:AO13"/>
    <mergeCell ref="S45:AO45"/>
    <mergeCell ref="M1:O1"/>
    <mergeCell ref="P11:R11"/>
    <mergeCell ref="P46:R46"/>
    <mergeCell ref="S25:AO25"/>
    <mergeCell ref="S26:AO26"/>
    <mergeCell ref="S28:AO28"/>
    <mergeCell ref="S39:AO39"/>
    <mergeCell ref="S40:AO40"/>
    <mergeCell ref="S41:AO41"/>
    <mergeCell ref="S38:AO38"/>
    <mergeCell ref="C29:F29"/>
    <mergeCell ref="C30:F30"/>
    <mergeCell ref="C31:F31"/>
    <mergeCell ref="M31:O31"/>
    <mergeCell ref="P31:R31"/>
    <mergeCell ref="G32:I32"/>
    <mergeCell ref="G30:I30"/>
    <mergeCell ref="J30:L30"/>
    <mergeCell ref="M30:O30"/>
    <mergeCell ref="P30:R30"/>
    <mergeCell ref="M10:O10"/>
    <mergeCell ref="P10:R10"/>
    <mergeCell ref="S43:AO43"/>
    <mergeCell ref="S19:AO19"/>
    <mergeCell ref="S20:AO20"/>
    <mergeCell ref="S14:AO14"/>
    <mergeCell ref="S15:AO15"/>
    <mergeCell ref="S42:AO42"/>
    <mergeCell ref="S18:AO18"/>
    <mergeCell ref="S36:AO36"/>
    <mergeCell ref="M46:O46"/>
    <mergeCell ref="S33:AO33"/>
    <mergeCell ref="C34:F34"/>
    <mergeCell ref="C35:F35"/>
    <mergeCell ref="S35:AO35"/>
    <mergeCell ref="S34:AO34"/>
    <mergeCell ref="S37:AO37"/>
    <mergeCell ref="S44:AO44"/>
    <mergeCell ref="C40:F40"/>
    <mergeCell ref="C41:F41"/>
    <mergeCell ref="N2:O2"/>
    <mergeCell ref="A3:E3"/>
    <mergeCell ref="F3:O3"/>
    <mergeCell ref="C37:F37"/>
    <mergeCell ref="G31:I31"/>
    <mergeCell ref="J31:L31"/>
    <mergeCell ref="C25:F25"/>
    <mergeCell ref="C26:F26"/>
    <mergeCell ref="C27:F27"/>
    <mergeCell ref="A9:B18"/>
    <mergeCell ref="S30:AO30"/>
    <mergeCell ref="S27:AO27"/>
    <mergeCell ref="S23:AO23"/>
    <mergeCell ref="S24:AO24"/>
    <mergeCell ref="S21:AO21"/>
    <mergeCell ref="S10:AO10"/>
    <mergeCell ref="S11:AO11"/>
    <mergeCell ref="S17:AO17"/>
  </mergeCells>
  <dataValidations count="8">
    <dataValidation type="custom" allowBlank="1" showInputMessage="1" showErrorMessage="1" prompt="半角60文字&#10;全角30文字&#10;" error="入力が不正です。&#10;" imeMode="hiragana" sqref="AY28:BS29 AY45:BS45 AY48:BS48 AY32:BS35 AY38:BS39 AY42:BS42">
      <formula1>LENB(AY28)&lt;=60</formula1>
    </dataValidation>
    <dataValidation type="list" allowBlank="1" showInputMessage="1" showErrorMessage="1" prompt="リストから選択&#10;" error="入力が不正です。&#10;" sqref="AY37:BB37 AY47:BB47 AY31:BB31 AY27:BB27 AY44:BB44 AY41:BB41">
      <formula1>"○,－"</formula1>
    </dataValidation>
    <dataValidation type="custom" allowBlank="1" showInputMessage="1" showErrorMessage="1" prompt="半角80文字&#10;全角40文字&#10;" error="入力が不正です。&#10;" imeMode="hiragana" sqref="DU31:EM31 BU36:BV48 AY25:BV25 BF36:BS36 BT36:BT43 T9:AO47 S9:S48">
      <formula1>LENB(DU31)&lt;=80</formula1>
    </dataValidation>
    <dataValidation type="custom" allowBlank="1" showInputMessage="1" showErrorMessage="1" prompt="半角280文字&#10;全角140文字&#10;" error="入力が不正です。&#10;" imeMode="hiragana" sqref="AV17:BW24">
      <formula1>LENB(AV17)&lt;=280</formula1>
    </dataValidation>
    <dataValidation type="custom" allowBlank="1" showInputMessage="1" showErrorMessage="1" prompt="半角1000文字&#10;全角500文字&#10;" error="入力が不正です。&#10;" imeMode="hiragana" sqref="AQ8:BW16">
      <formula1>LENB(AQ8)&lt;=1000</formula1>
    </dataValidation>
    <dataValidation type="list" allowBlank="1" showInputMessage="1" showErrorMessage="1" prompt="リストから選択&#10;" error="入力が不正です。&#10;" sqref="G9:I48">
      <formula1>"●,▲,－"</formula1>
    </dataValidation>
    <dataValidation allowBlank="1" showInputMessage="1" showErrorMessage="1" prompt="入力不可&#10;原料基本情報シートで入力してください。" sqref="BS5:BV5"/>
    <dataValidation type="list" allowBlank="1" showInputMessage="1" showErrorMessage="1" prompt="リストから選択&#10;" error="入力が不正です。&#10;" sqref="P9:P48 J9:J48 M9:M48">
      <formula1>"●,－"</formula1>
    </dataValidation>
  </dataValidations>
  <printOptions/>
  <pageMargins left="0.984251968503937" right="0.5905511811023623" top="0.984251968503937" bottom="0.5905511811023623" header="0.5118110236220472" footer="0.3937007874015748"/>
  <pageSetup fitToHeight="1" fitToWidth="1" horizontalDpi="300" verticalDpi="300" orientation="landscape" paperSize="9" scale="72" r:id="rId4"/>
  <headerFooter alignWithMargins="0">
    <oddFooter>&amp;C&amp;A　(&amp;P /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オーユーシステム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良子</dc:creator>
  <cp:keywords/>
  <dc:description/>
  <cp:lastModifiedBy>onotakuya</cp:lastModifiedBy>
  <cp:lastPrinted>2019-11-08T05:45:44Z</cp:lastPrinted>
  <dcterms:created xsi:type="dcterms:W3CDTF">2008-07-07T02:32:40Z</dcterms:created>
  <dcterms:modified xsi:type="dcterms:W3CDTF">2022-01-25T04:08:38Z</dcterms:modified>
  <cp:category/>
  <cp:version/>
  <cp:contentType/>
  <cp:contentStatus/>
</cp:coreProperties>
</file>